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120" yWindow="120" windowWidth="17100" windowHeight="9855" activeTab="0"/>
  </bookViews>
  <sheets>
    <sheet name="Sheet1" sheetId="1" r:id="rId1"/>
    <sheet name="Sheet2" sheetId="2" r:id="rId2"/>
    <sheet name="Sheet3" sheetId="3" r:id="rId3"/>
  </sheets>
  <externalReferences>
    <externalReference r:id="rId6"/>
  </externalReferences>
  <definedNames/>
  <calcPr calcId="125725" calcMode="manual" calcCompleted="0" calcOnSave="0"/>
</workbook>
</file>

<file path=xl/sharedStrings.xml><?xml version="1.0" encoding="utf-8"?>
<sst xmlns="http://schemas.openxmlformats.org/spreadsheetml/2006/main" count="629" uniqueCount="245">
  <si>
    <t>N.B. when sorting Highlight all lines  so that  information not used is not lost but can be refered back to on the correct line.</t>
  </si>
  <si>
    <t>Department family</t>
  </si>
  <si>
    <t>Entity</t>
  </si>
  <si>
    <t>Allocation Date</t>
  </si>
  <si>
    <t>Expense type</t>
  </si>
  <si>
    <t>Expense Area</t>
  </si>
  <si>
    <t>Supplier</t>
  </si>
  <si>
    <t>Transaction Number</t>
  </si>
  <si>
    <t>Amount in Sterling</t>
  </si>
  <si>
    <t>Journal No.</t>
  </si>
  <si>
    <t>Accounting Period</t>
  </si>
  <si>
    <t>Transaction Reference</t>
  </si>
  <si>
    <t>Journal Type</t>
  </si>
  <si>
    <t>Allocation Ref.</t>
  </si>
  <si>
    <t>Tax Code</t>
  </si>
  <si>
    <t>Allocation Period</t>
  </si>
  <si>
    <t>Expense  Area</t>
  </si>
  <si>
    <t>Nominal Code</t>
  </si>
  <si>
    <t>Government Equalities Office</t>
  </si>
  <si>
    <t>Equality and Human Rights Commission</t>
  </si>
  <si>
    <t>Ad hoc 3rd Party Service</t>
  </si>
  <si>
    <t>Transition</t>
  </si>
  <si>
    <t>Sapphire Systems Plc</t>
  </si>
  <si>
    <t>iPOS Invoice 49627</t>
  </si>
  <si>
    <t>iPOS Invoice 49626</t>
  </si>
  <si>
    <t>iPOS Invoice 49640</t>
  </si>
  <si>
    <t>Advisory Group Fees</t>
  </si>
  <si>
    <t>Human Rights</t>
  </si>
  <si>
    <t>People First</t>
  </si>
  <si>
    <t>iPOS Invoice 49605</t>
  </si>
  <si>
    <t>Wales</t>
  </si>
  <si>
    <t>Rhondda-Cynon-Taf County Borough Council</t>
  </si>
  <si>
    <t>iPOS Invoice 49553</t>
  </si>
  <si>
    <t>Agency Staff</t>
  </si>
  <si>
    <t>Venn Group</t>
  </si>
  <si>
    <t>iPOS Invoice 49657</t>
  </si>
  <si>
    <t>Edenbrown</t>
  </si>
  <si>
    <t>iPOS Invoice 49718</t>
  </si>
  <si>
    <t>iPOS Invoice 49559</t>
  </si>
  <si>
    <t>iPOS Invoice 49634</t>
  </si>
  <si>
    <t>iPOS Invoice 49693</t>
  </si>
  <si>
    <t>iPOS Invoice 49577</t>
  </si>
  <si>
    <t>Finance &amp; Procurement</t>
  </si>
  <si>
    <t>Hudson Global Resources Ltd</t>
  </si>
  <si>
    <t>iPOS Invoice 49532</t>
  </si>
  <si>
    <t>iPOS Invoice 49567</t>
  </si>
  <si>
    <t>iPOS Invoice 49558</t>
  </si>
  <si>
    <t>iPOS Invoice 49623</t>
  </si>
  <si>
    <t>Veredus</t>
  </si>
  <si>
    <t>iPOS Invoice 49646</t>
  </si>
  <si>
    <t>iPOS Invoice 49550</t>
  </si>
  <si>
    <t>Digby Morgan Consulting Ltd</t>
  </si>
  <si>
    <t>iPOS Invoice 49573</t>
  </si>
  <si>
    <t>Alternative Formats</t>
  </si>
  <si>
    <t>Engagement &amp; Communications</t>
  </si>
  <si>
    <t>Inspired Services</t>
  </si>
  <si>
    <t>iPOS Invoice 49710</t>
  </si>
  <si>
    <t>ATW - Agency/Staff Costs</t>
  </si>
  <si>
    <t>iPOS Invoice 49560</t>
  </si>
  <si>
    <t>Linda Taylor Associates</t>
  </si>
  <si>
    <t>iPOS Invoice 49642</t>
  </si>
  <si>
    <t>iPOS Invoice 49676</t>
  </si>
  <si>
    <t>iPOS Invoice 49679</t>
  </si>
  <si>
    <t>iPOS Invoice 49713</t>
  </si>
  <si>
    <t>iPOS Invoice 49575</t>
  </si>
  <si>
    <t>iPOS Invoice 49624</t>
  </si>
  <si>
    <t>iPOS Invoice 49583</t>
  </si>
  <si>
    <t>iPOS Invoice 49537</t>
  </si>
  <si>
    <t>iPOS Invoice 49658</t>
  </si>
  <si>
    <t>iPOS Invoice 49563</t>
  </si>
  <si>
    <t>iPOS Invoice 49564</t>
  </si>
  <si>
    <t>iPOS Invoice 49636</t>
  </si>
  <si>
    <t>ATW - Non Staff Expenditure</t>
  </si>
  <si>
    <t>Radio Taxis Group Limited</t>
  </si>
  <si>
    <t>iPOS Invoice 49554</t>
  </si>
  <si>
    <t>Barristers Fees</t>
  </si>
  <si>
    <t>Legal</t>
  </si>
  <si>
    <t>Sarah Hannett</t>
  </si>
  <si>
    <t>iPOS Invoice 49549</t>
  </si>
  <si>
    <t>Jude Bunting</t>
  </si>
  <si>
    <t>iPOS Invoice 49656</t>
  </si>
  <si>
    <t>Helen Mountfield</t>
  </si>
  <si>
    <t>iPOS Invoice 49548</t>
  </si>
  <si>
    <t>Chris Milsom</t>
  </si>
  <si>
    <t>iPOS Invoice 49529</t>
  </si>
  <si>
    <t>Declan O'Dempsey</t>
  </si>
  <si>
    <t>iPOS Invoice 49721</t>
  </si>
  <si>
    <t>Adam Ohringer</t>
  </si>
  <si>
    <t>iPOS Invoice 49720</t>
  </si>
  <si>
    <t>Public Service</t>
  </si>
  <si>
    <t>Ivan Hare</t>
  </si>
  <si>
    <t>iPOS Invoice 49722</t>
  </si>
  <si>
    <t>Paul Bowen</t>
  </si>
  <si>
    <t>iPOS Invoice 49547</t>
  </si>
  <si>
    <t>Nick Armstrong</t>
  </si>
  <si>
    <t>iPOS Invoice 49697</t>
  </si>
  <si>
    <t>Robin Allen QC</t>
  </si>
  <si>
    <t>iPOS Invoice 49528</t>
  </si>
  <si>
    <t>BT Managed Services</t>
  </si>
  <si>
    <t>IT &amp; Business Systems</t>
  </si>
  <si>
    <t>Executive Communication Centres</t>
  </si>
  <si>
    <t>iPOS Invoice 49599</t>
  </si>
  <si>
    <t>BT Global Services</t>
  </si>
  <si>
    <t>iPOS Invoice 49696</t>
  </si>
  <si>
    <t>iPOS Invoice 49648</t>
  </si>
  <si>
    <t>BT Non Managed Services</t>
  </si>
  <si>
    <t>BT Onebillplus</t>
  </si>
  <si>
    <t>iPOS Invoice 49650</t>
  </si>
  <si>
    <t>Meeting Costs</t>
  </si>
  <si>
    <t>Coin St Community Builders</t>
  </si>
  <si>
    <t>iPOS Invoice 49628</t>
  </si>
  <si>
    <t>CCV control account</t>
  </si>
  <si>
    <t>Accor Services</t>
  </si>
  <si>
    <t>iPOS Invoice 49621</t>
  </si>
  <si>
    <t>Chair Pension Liability</t>
  </si>
  <si>
    <t>Home Office -Accounts Receiveable</t>
  </si>
  <si>
    <t>iPOS Invoice 49603</t>
  </si>
  <si>
    <t>Cleaning Services</t>
  </si>
  <si>
    <t>Facilities Management</t>
  </si>
  <si>
    <t>Carroll Cleaning Company Ltd</t>
  </si>
  <si>
    <t>iPOS Invoice 49586</t>
  </si>
  <si>
    <t>Keith Brooks</t>
  </si>
  <si>
    <t>iPOS Invoice 49702</t>
  </si>
  <si>
    <t>Couriers</t>
  </si>
  <si>
    <t>City Sprint</t>
  </si>
  <si>
    <t>iPOS Invoice 49591</t>
  </si>
  <si>
    <t>Court Fees</t>
  </si>
  <si>
    <t>The Supreme Court of the United Kingdom,</t>
  </si>
  <si>
    <t>iPOS Invoice 49719</t>
  </si>
  <si>
    <t>Devolved Training</t>
  </si>
  <si>
    <t>Internal Legal Services</t>
  </si>
  <si>
    <t>PDP Training</t>
  </si>
  <si>
    <t>iPOS Invoice 49585</t>
  </si>
  <si>
    <t>Research</t>
  </si>
  <si>
    <t>Royal Statistical Society</t>
  </si>
  <si>
    <t>iPOS Invoice 49582</t>
  </si>
  <si>
    <t>The Whitehall &amp; Industry Group (WIG)</t>
  </si>
  <si>
    <t>iPOS Invoice 49663</t>
  </si>
  <si>
    <t>Sticky Content Limited</t>
  </si>
  <si>
    <t>iPOS Invoice 49680</t>
  </si>
  <si>
    <t>Electronic Subscriptions</t>
  </si>
  <si>
    <t>BIP Solutions Ltd</t>
  </si>
  <si>
    <t>iPOS Invoice 49625</t>
  </si>
  <si>
    <t>Events Venue Costs</t>
  </si>
  <si>
    <t>Scotland</t>
  </si>
  <si>
    <t>Tayside Deaf Hub</t>
  </si>
  <si>
    <t>iPOS Invoice 49632</t>
  </si>
  <si>
    <t>Printing.com@tangerine</t>
  </si>
  <si>
    <t>iPOS Invoice 49617</t>
  </si>
  <si>
    <t>Cosla</t>
  </si>
  <si>
    <t>iPOS Invoice 49557</t>
  </si>
  <si>
    <t>Michael Rubenstein Publishing Ltd</t>
  </si>
  <si>
    <t>iPOS Invoice 49711</t>
  </si>
  <si>
    <t>External Printing</t>
  </si>
  <si>
    <t>Servicepoint UK Ltd</t>
  </si>
  <si>
    <t>iPOS Invoice 49568</t>
  </si>
  <si>
    <t>Grant 1</t>
  </si>
  <si>
    <t>LGBT Healthy Living Centre</t>
  </si>
  <si>
    <t>Sefton Council for Voluntary Services</t>
  </si>
  <si>
    <t>Infrastructure S/W Support &amp; Maintenance</t>
  </si>
  <si>
    <t>Insight Direct (UK) Ltd</t>
  </si>
  <si>
    <t>iPOS Invoice 49581</t>
  </si>
  <si>
    <t>IT Service Desk Services</t>
  </si>
  <si>
    <t>Badenoch &amp; Clark</t>
  </si>
  <si>
    <t>iPOS Invoice 49598</t>
  </si>
  <si>
    <t>iPOS Invoice 49580</t>
  </si>
  <si>
    <t>Learning And Development</t>
  </si>
  <si>
    <t>Central Law Training</t>
  </si>
  <si>
    <t>iPOS Invoice 49622</t>
  </si>
  <si>
    <t>Angela Coles</t>
  </si>
  <si>
    <t>iPOS Invoice 49637</t>
  </si>
  <si>
    <t>Media Monitoring</t>
  </si>
  <si>
    <t>Press Data Bureau</t>
  </si>
  <si>
    <t>iPOS Invoice 49653</t>
  </si>
  <si>
    <t>Mobile Costs</t>
  </si>
  <si>
    <t>Orange PCS Ltd</t>
  </si>
  <si>
    <t>iPOS Invoice 49683</t>
  </si>
  <si>
    <t>iPOS Invoice 49682</t>
  </si>
  <si>
    <t>iPOS Invoice 49724</t>
  </si>
  <si>
    <t>iPOS Invoice 49681</t>
  </si>
  <si>
    <t>Office Reorganisation</t>
  </si>
  <si>
    <t>Pickfords Ltd (Birmingham)</t>
  </si>
  <si>
    <t>iPOS Invoice 49645</t>
  </si>
  <si>
    <t>Payroll Processing Costs</t>
  </si>
  <si>
    <t>Ceridian Centrefile Ltd</t>
  </si>
  <si>
    <t>iPOS Invoice 49527</t>
  </si>
  <si>
    <t>Pensions Administration</t>
  </si>
  <si>
    <t>Bestrustees</t>
  </si>
  <si>
    <t>iPOS Invoice 49630</t>
  </si>
  <si>
    <t>Postage</t>
  </si>
  <si>
    <t>Postage By Phone</t>
  </si>
  <si>
    <t>iPOS Invoice 49631</t>
  </si>
  <si>
    <t>Practising Certificates</t>
  </si>
  <si>
    <t>The Law Society</t>
  </si>
  <si>
    <t>iPOS Invoice 49698</t>
  </si>
  <si>
    <t>Premises Costs</t>
  </si>
  <si>
    <t>iPOS Invoice 49644</t>
  </si>
  <si>
    <t>Publications Storage Costs</t>
  </si>
  <si>
    <t>Promotional Logistics Ltd</t>
  </si>
  <si>
    <t>iPOS Invoice 49647</t>
  </si>
  <si>
    <t>Purchase of Research Data</t>
  </si>
  <si>
    <t>Equality of Opportunity</t>
  </si>
  <si>
    <t>MTW Research Ltd</t>
  </si>
  <si>
    <t>iPOS Invoice 49561</t>
  </si>
  <si>
    <t>Records Storage Costs</t>
  </si>
  <si>
    <t>Iron Mountain (UK) Ltd</t>
  </si>
  <si>
    <t>iPOS Invoice 49562</t>
  </si>
  <si>
    <t>Recruitment Assessments</t>
  </si>
  <si>
    <t>People Management</t>
  </si>
  <si>
    <t>Penna</t>
  </si>
  <si>
    <t>iPOS Invoice 49638</t>
  </si>
  <si>
    <t>Rent</t>
  </si>
  <si>
    <t>The Melting Pot</t>
  </si>
  <si>
    <t>iPOS Invoice 49670</t>
  </si>
  <si>
    <t>Carole Ewart Communications</t>
  </si>
  <si>
    <t>iPOS Invoice 49689</t>
  </si>
  <si>
    <t>iPOS Invoice 49688</t>
  </si>
  <si>
    <t>Researchers Fees</t>
  </si>
  <si>
    <t>Equality and Diversity Forum</t>
  </si>
  <si>
    <t>iPOS Invoice 49574</t>
  </si>
  <si>
    <t>Independent Social Research Ltd</t>
  </si>
  <si>
    <t>iPOS Invoice 49530</t>
  </si>
  <si>
    <t>ODS Services Ltd</t>
  </si>
  <si>
    <t>iPOS Invoice 49578</t>
  </si>
  <si>
    <t>Security</t>
  </si>
  <si>
    <t>iPOS Invoice 49589</t>
  </si>
  <si>
    <t>iPOS Invoice 49651</t>
  </si>
  <si>
    <t>Settlement Costs</t>
  </si>
  <si>
    <t>The Treasury Solicitor's Department</t>
  </si>
  <si>
    <t>iPOS Invoice 49692</t>
  </si>
  <si>
    <t>Solicitors Fees</t>
  </si>
  <si>
    <t>Bhatt Murphy Solicitors</t>
  </si>
  <si>
    <t>iPOS Invoice 49546</t>
  </si>
  <si>
    <t>ToE Events</t>
  </si>
  <si>
    <t>Link Exhibition Services</t>
  </si>
  <si>
    <t>iPOS Invoice 49709</t>
  </si>
  <si>
    <t>Government Knowledge training Limited</t>
  </si>
  <si>
    <t>iPOS Invoice 49542</t>
  </si>
  <si>
    <t>Travel and Accommodation</t>
  </si>
  <si>
    <t>Chief Operating Officer</t>
  </si>
  <si>
    <t>Staff Member</t>
  </si>
  <si>
    <t>Organisation Wide</t>
  </si>
  <si>
    <t>Redfern Travel</t>
  </si>
  <si>
    <t>VAT</t>
  </si>
  <si>
    <t>HMRC</t>
  </si>
</sst>
</file>

<file path=xl/styles.xml><?xml version="1.0" encoding="utf-8"?>
<styleSheet xmlns="http://schemas.openxmlformats.org/spreadsheetml/2006/main">
  <numFmts count="1">
    <numFmt numFmtId="164" formatCode="##,##0.00"/>
  </numFmts>
  <fonts count="6">
    <font>
      <sz val="11"/>
      <color theme="1"/>
      <name val="Calibri"/>
      <family val="2"/>
      <scheme val="minor"/>
    </font>
    <font>
      <sz val="10"/>
      <name val="Arial"/>
      <family val="2"/>
    </font>
    <font>
      <b/>
      <sz val="11"/>
      <color theme="3" tint="0.39998000860214233"/>
      <name val="Calibri"/>
      <family val="2"/>
      <scheme val="minor"/>
    </font>
    <font>
      <b/>
      <sz val="12"/>
      <name val="Arial"/>
      <family val="2"/>
    </font>
    <font>
      <sz val="12"/>
      <color theme="1"/>
      <name val="Calibri"/>
      <family val="2"/>
      <scheme val="minor"/>
    </font>
    <font>
      <sz val="11"/>
      <name val="Calibri"/>
      <family val="2"/>
      <scheme val="minor"/>
    </font>
  </fonts>
  <fills count="3">
    <fill>
      <patternFill/>
    </fill>
    <fill>
      <patternFill patternType="gray125"/>
    </fill>
    <fill>
      <patternFill patternType="solid">
        <fgColor rgb="FFFFFF00"/>
        <bgColor indexed="64"/>
      </patternFill>
    </fill>
  </fills>
  <borders count="3">
    <border>
      <left/>
      <right/>
      <top/>
      <bottom/>
      <diagonal/>
    </border>
    <border>
      <left style="thin"/>
      <right style="thin"/>
      <top style="thin"/>
      <bottom style="thin"/>
    </border>
    <border>
      <left/>
      <right/>
      <top style="medium"/>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26">
    <xf numFmtId="0" fontId="0" fillId="0" borderId="0" xfId="0"/>
    <xf numFmtId="0" fontId="0" fillId="0" borderId="0" xfId="0" applyBorder="1"/>
    <xf numFmtId="0" fontId="0" fillId="0" borderId="0" xfId="0" applyAlignment="1">
      <alignment horizontal="left"/>
    </xf>
    <xf numFmtId="0" fontId="2" fillId="0" borderId="0" xfId="0" applyFont="1"/>
    <xf numFmtId="0" fontId="3" fillId="2" borderId="1" xfId="20" applyFont="1" applyFill="1" applyBorder="1" applyAlignment="1">
      <alignment wrapText="1"/>
      <protection/>
    </xf>
    <xf numFmtId="0" fontId="3" fillId="2" borderId="1" xfId="0" applyFont="1" applyFill="1" applyBorder="1" applyAlignment="1">
      <alignment horizontal="center" wrapText="1"/>
    </xf>
    <xf numFmtId="0" fontId="3" fillId="2" borderId="1" xfId="0" applyFont="1" applyFill="1" applyBorder="1" applyAlignment="1">
      <alignment horizontal="left" wrapText="1"/>
    </xf>
    <xf numFmtId="0" fontId="3" fillId="0" borderId="2" xfId="0" applyNumberFormat="1" applyFont="1" applyFill="1" applyBorder="1" applyAlignment="1">
      <alignment horizontal="center" wrapText="1"/>
    </xf>
    <xf numFmtId="0" fontId="3" fillId="0" borderId="2" xfId="0" applyFont="1" applyFill="1" applyBorder="1" applyAlignment="1">
      <alignment horizontal="center" wrapText="1"/>
    </xf>
    <xf numFmtId="0" fontId="3" fillId="0" borderId="0" xfId="0" applyFont="1" applyFill="1" applyBorder="1" applyAlignment="1">
      <alignment horizontal="center" wrapText="1"/>
    </xf>
    <xf numFmtId="0" fontId="4" fillId="0" borderId="0" xfId="0" applyFont="1" applyAlignment="1">
      <alignment wrapText="1"/>
    </xf>
    <xf numFmtId="0" fontId="1" fillId="0" borderId="1" xfId="20" applyFill="1" applyBorder="1">
      <alignment/>
      <protection/>
    </xf>
    <xf numFmtId="14" fontId="0" fillId="0" borderId="1" xfId="0" applyNumberFormat="1" applyFill="1" applyBorder="1" applyAlignment="1">
      <alignment/>
    </xf>
    <xf numFmtId="0" fontId="0" fillId="0" borderId="1" xfId="0" applyNumberFormat="1" applyFill="1" applyBorder="1" applyAlignment="1">
      <alignment/>
    </xf>
    <xf numFmtId="0" fontId="0" fillId="0" borderId="1" xfId="0" applyFill="1" applyBorder="1" applyAlignment="1">
      <alignment/>
    </xf>
    <xf numFmtId="0" fontId="0" fillId="0" borderId="1" xfId="0" applyFill="1" applyBorder="1" applyAlignment="1">
      <alignment horizontal="left"/>
    </xf>
    <xf numFmtId="164" fontId="0" fillId="0" borderId="1" xfId="0" applyNumberFormat="1" applyFill="1" applyBorder="1" applyAlignment="1">
      <alignment/>
    </xf>
    <xf numFmtId="0" fontId="0" fillId="0" borderId="0" xfId="0" applyFill="1"/>
    <xf numFmtId="0" fontId="5" fillId="0" borderId="0" xfId="0" applyFont="1" applyFill="1"/>
    <xf numFmtId="0" fontId="0" fillId="0" borderId="1" xfId="0" applyBorder="1"/>
    <xf numFmtId="0" fontId="5" fillId="0" borderId="1" xfId="0" applyNumberFormat="1" applyFont="1" applyFill="1" applyBorder="1" applyAlignment="1">
      <alignment/>
    </xf>
    <xf numFmtId="0" fontId="5" fillId="0" borderId="0" xfId="0" applyFont="1"/>
    <xf numFmtId="0" fontId="0" fillId="0" borderId="0" xfId="0" applyNumberFormat="1" applyFill="1" applyBorder="1" applyAlignment="1">
      <alignment/>
    </xf>
    <xf numFmtId="14" fontId="0" fillId="0" borderId="1" xfId="0" applyNumberFormat="1" applyBorder="1"/>
    <xf numFmtId="0" fontId="0" fillId="0" borderId="1" xfId="0" applyBorder="1" applyAlignment="1">
      <alignment horizontal="left"/>
    </xf>
    <xf numFmtId="164" fontId="0" fillId="0" borderId="0" xfId="0" applyNumberFormat="1"/>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Vision\LsAgXLB.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yFormat"/>
      <sheetName val="Scrapbook"/>
      <sheetName val="AutoFormat"/>
      <sheetName val="SheetPicture"/>
      <sheetName val="LsAgXLB"/>
    </sheetNames>
    <definedNames>
      <definedName name="AG_DTRT"/>
    </defined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S27004"/>
  <sheetViews>
    <sheetView tabSelected="1" workbookViewId="0" topLeftCell="A1">
      <selection activeCell="A2" sqref="A2"/>
    </sheetView>
  </sheetViews>
  <sheetFormatPr defaultColWidth="9.140625" defaultRowHeight="15"/>
  <cols>
    <col min="1" max="1" width="25.28125" style="0" bestFit="1" customWidth="1"/>
    <col min="2" max="2" width="35.28125" style="0" bestFit="1" customWidth="1"/>
    <col min="3" max="3" width="12.7109375" style="0" customWidth="1"/>
    <col min="4" max="4" width="46.28125" style="0" bestFit="1" customWidth="1"/>
    <col min="5" max="5" width="47.57421875" style="1" bestFit="1" customWidth="1"/>
    <col min="6" max="6" width="47.140625" style="0" bestFit="1" customWidth="1"/>
    <col min="7" max="7" width="25.140625" style="2" customWidth="1"/>
    <col min="8" max="8" width="17.421875" style="0" customWidth="1"/>
    <col min="9" max="9" width="18.00390625" style="0" hidden="1" customWidth="1"/>
    <col min="10" max="10" width="15.7109375" style="0" hidden="1" customWidth="1"/>
    <col min="11" max="11" width="22.28125" style="0" hidden="1" customWidth="1"/>
    <col min="12" max="12" width="29.00390625" style="0" hidden="1" customWidth="1"/>
    <col min="13" max="13" width="17.140625" style="0" hidden="1" customWidth="1"/>
    <col min="14" max="14" width="18.7109375" style="0" hidden="1" customWidth="1"/>
    <col min="15" max="15" width="15.8515625" style="0" hidden="1" customWidth="1"/>
    <col min="16" max="16" width="21.140625" style="0" hidden="1" customWidth="1"/>
    <col min="17" max="17" width="9.140625" style="1" hidden="1" customWidth="1"/>
    <col min="18" max="18" width="9.140625" style="0" hidden="1" customWidth="1"/>
  </cols>
  <sheetData>
    <row r="1" spans="4:11" ht="15.75" thickBot="1">
      <c r="D1" s="1"/>
      <c r="K1" s="3" t="s">
        <v>0</v>
      </c>
    </row>
    <row r="2" spans="1:18" s="10" customFormat="1" ht="39" customHeight="1">
      <c r="A2" s="4" t="s">
        <v>1</v>
      </c>
      <c r="B2" s="4" t="s">
        <v>2</v>
      </c>
      <c r="C2" s="5" t="s">
        <v>3</v>
      </c>
      <c r="D2" s="5" t="s">
        <v>4</v>
      </c>
      <c r="E2" s="5" t="s">
        <v>5</v>
      </c>
      <c r="F2" s="5" t="s">
        <v>6</v>
      </c>
      <c r="G2" s="6" t="s">
        <v>7</v>
      </c>
      <c r="H2" s="5" t="s">
        <v>8</v>
      </c>
      <c r="I2" s="7" t="str">
        <f ca="1">[1]!AG_DTRT("0,Detail Report 1,1",#REF!,#REF!,#REF!,#REF!,#REF!)</f>
        <v>Account Code</v>
      </c>
      <c r="J2" s="8" t="s">
        <v>9</v>
      </c>
      <c r="K2" s="8" t="s">
        <v>10</v>
      </c>
      <c r="L2" s="8" t="s">
        <v>11</v>
      </c>
      <c r="M2" s="8" t="s">
        <v>12</v>
      </c>
      <c r="N2" s="8" t="s">
        <v>13</v>
      </c>
      <c r="O2" s="8" t="s">
        <v>14</v>
      </c>
      <c r="P2" s="8" t="s">
        <v>15</v>
      </c>
      <c r="Q2" s="9" t="s">
        <v>16</v>
      </c>
      <c r="R2" s="10" t="s">
        <v>17</v>
      </c>
    </row>
    <row r="3" spans="1:8" ht="15">
      <c r="A3" s="11" t="s">
        <v>18</v>
      </c>
      <c r="B3" s="11" t="s">
        <v>19</v>
      </c>
      <c r="C3" s="12">
        <v>41562</v>
      </c>
      <c r="D3" s="13" t="s">
        <v>20</v>
      </c>
      <c r="E3" s="13" t="s">
        <v>21</v>
      </c>
      <c r="F3" s="14" t="s">
        <v>22</v>
      </c>
      <c r="G3" s="15" t="s">
        <v>23</v>
      </c>
      <c r="H3" s="16">
        <v>1908</v>
      </c>
    </row>
    <row r="4" spans="1:8" ht="15">
      <c r="A4" s="11" t="s">
        <v>18</v>
      </c>
      <c r="B4" s="11" t="s">
        <v>19</v>
      </c>
      <c r="C4" s="12">
        <v>41562</v>
      </c>
      <c r="D4" s="13" t="s">
        <v>20</v>
      </c>
      <c r="E4" s="13" t="s">
        <v>21</v>
      </c>
      <c r="F4" s="14" t="s">
        <v>22</v>
      </c>
      <c r="G4" s="15" t="s">
        <v>24</v>
      </c>
      <c r="H4" s="16">
        <v>3816</v>
      </c>
    </row>
    <row r="5" spans="1:8" ht="15">
      <c r="A5" s="11" t="s">
        <v>18</v>
      </c>
      <c r="B5" s="11" t="s">
        <v>19</v>
      </c>
      <c r="C5" s="12">
        <v>41562</v>
      </c>
      <c r="D5" s="13" t="s">
        <v>20</v>
      </c>
      <c r="E5" s="13" t="s">
        <v>21</v>
      </c>
      <c r="F5" s="14" t="s">
        <v>22</v>
      </c>
      <c r="G5" s="15" t="s">
        <v>25</v>
      </c>
      <c r="H5" s="16">
        <v>4298.19</v>
      </c>
    </row>
    <row r="6" spans="1:8" ht="15">
      <c r="A6" s="11" t="s">
        <v>18</v>
      </c>
      <c r="B6" s="11" t="s">
        <v>19</v>
      </c>
      <c r="C6" s="12">
        <v>41562</v>
      </c>
      <c r="D6" s="13" t="s">
        <v>26</v>
      </c>
      <c r="E6" s="13" t="s">
        <v>27</v>
      </c>
      <c r="F6" s="14" t="s">
        <v>28</v>
      </c>
      <c r="G6" s="15" t="s">
        <v>29</v>
      </c>
      <c r="H6" s="16">
        <v>500</v>
      </c>
    </row>
    <row r="7" spans="1:8" ht="15">
      <c r="A7" s="11" t="s">
        <v>18</v>
      </c>
      <c r="B7" s="11" t="s">
        <v>19</v>
      </c>
      <c r="C7" s="12">
        <v>41555</v>
      </c>
      <c r="D7" s="13" t="s">
        <v>26</v>
      </c>
      <c r="E7" s="13" t="s">
        <v>30</v>
      </c>
      <c r="F7" s="14" t="s">
        <v>31</v>
      </c>
      <c r="G7" s="15" t="s">
        <v>32</v>
      </c>
      <c r="H7" s="16">
        <v>750</v>
      </c>
    </row>
    <row r="8" spans="1:8" ht="15">
      <c r="A8" s="11" t="s">
        <v>18</v>
      </c>
      <c r="B8" s="11" t="s">
        <v>19</v>
      </c>
      <c r="C8" s="12">
        <v>41569</v>
      </c>
      <c r="D8" s="13" t="s">
        <v>33</v>
      </c>
      <c r="E8" s="13" t="s">
        <v>21</v>
      </c>
      <c r="F8" s="14" t="s">
        <v>34</v>
      </c>
      <c r="G8" s="15" t="s">
        <v>35</v>
      </c>
      <c r="H8" s="16">
        <v>1553.4</v>
      </c>
    </row>
    <row r="9" spans="1:8" ht="15">
      <c r="A9" s="11" t="s">
        <v>18</v>
      </c>
      <c r="B9" s="11" t="s">
        <v>19</v>
      </c>
      <c r="C9" s="12">
        <v>41576</v>
      </c>
      <c r="D9" s="13" t="s">
        <v>33</v>
      </c>
      <c r="E9" s="13" t="s">
        <v>21</v>
      </c>
      <c r="F9" s="14" t="s">
        <v>36</v>
      </c>
      <c r="G9" s="15" t="s">
        <v>37</v>
      </c>
      <c r="H9" s="16">
        <v>1746</v>
      </c>
    </row>
    <row r="10" spans="1:8" ht="15">
      <c r="A10" s="11" t="s">
        <v>18</v>
      </c>
      <c r="B10" s="11" t="s">
        <v>19</v>
      </c>
      <c r="C10" s="12">
        <v>41555</v>
      </c>
      <c r="D10" s="13" t="s">
        <v>33</v>
      </c>
      <c r="E10" s="13" t="s">
        <v>21</v>
      </c>
      <c r="F10" s="14" t="s">
        <v>36</v>
      </c>
      <c r="G10" s="15" t="s">
        <v>38</v>
      </c>
      <c r="H10" s="16">
        <v>1746</v>
      </c>
    </row>
    <row r="11" spans="1:8" ht="15">
      <c r="A11" s="11" t="s">
        <v>18</v>
      </c>
      <c r="B11" s="11" t="s">
        <v>19</v>
      </c>
      <c r="C11" s="12">
        <v>41562</v>
      </c>
      <c r="D11" s="13" t="s">
        <v>33</v>
      </c>
      <c r="E11" s="13" t="s">
        <v>21</v>
      </c>
      <c r="F11" s="14" t="s">
        <v>34</v>
      </c>
      <c r="G11" s="15" t="s">
        <v>39</v>
      </c>
      <c r="H11" s="16">
        <v>2071.2</v>
      </c>
    </row>
    <row r="12" spans="1:8" ht="15">
      <c r="A12" s="11" t="s">
        <v>18</v>
      </c>
      <c r="B12" s="11" t="s">
        <v>19</v>
      </c>
      <c r="C12" s="12">
        <v>41576</v>
      </c>
      <c r="D12" s="13" t="s">
        <v>33</v>
      </c>
      <c r="E12" s="13" t="s">
        <v>21</v>
      </c>
      <c r="F12" s="14" t="s">
        <v>34</v>
      </c>
      <c r="G12" s="15" t="s">
        <v>40</v>
      </c>
      <c r="H12" s="16">
        <v>2589</v>
      </c>
    </row>
    <row r="13" spans="1:8" ht="15">
      <c r="A13" s="11" t="s">
        <v>18</v>
      </c>
      <c r="B13" s="11" t="s">
        <v>19</v>
      </c>
      <c r="C13" s="12">
        <v>41555</v>
      </c>
      <c r="D13" s="13" t="s">
        <v>33</v>
      </c>
      <c r="E13" s="13" t="s">
        <v>21</v>
      </c>
      <c r="F13" s="14" t="s">
        <v>34</v>
      </c>
      <c r="G13" s="15" t="s">
        <v>41</v>
      </c>
      <c r="H13" s="16">
        <v>2589</v>
      </c>
    </row>
    <row r="14" spans="1:8" ht="15">
      <c r="A14" s="11" t="s">
        <v>18</v>
      </c>
      <c r="B14" s="11" t="s">
        <v>19</v>
      </c>
      <c r="C14" s="12">
        <v>41555</v>
      </c>
      <c r="D14" s="13" t="s">
        <v>33</v>
      </c>
      <c r="E14" s="13" t="s">
        <v>42</v>
      </c>
      <c r="F14" s="14" t="s">
        <v>43</v>
      </c>
      <c r="G14" s="15" t="s">
        <v>44</v>
      </c>
      <c r="H14" s="16">
        <v>3051.18</v>
      </c>
    </row>
    <row r="15" spans="1:8" ht="15">
      <c r="A15" s="11" t="s">
        <v>18</v>
      </c>
      <c r="B15" s="11" t="s">
        <v>19</v>
      </c>
      <c r="C15" s="12">
        <v>41555</v>
      </c>
      <c r="D15" s="13" t="s">
        <v>33</v>
      </c>
      <c r="E15" s="13" t="s">
        <v>21</v>
      </c>
      <c r="F15" s="14" t="s">
        <v>43</v>
      </c>
      <c r="G15" s="15" t="s">
        <v>45</v>
      </c>
      <c r="H15" s="16">
        <v>3051.18</v>
      </c>
    </row>
    <row r="16" spans="1:8" ht="15">
      <c r="A16" s="11" t="s">
        <v>18</v>
      </c>
      <c r="B16" s="11" t="s">
        <v>19</v>
      </c>
      <c r="C16" s="12">
        <v>41555</v>
      </c>
      <c r="D16" s="13" t="s">
        <v>33</v>
      </c>
      <c r="E16" s="13" t="s">
        <v>21</v>
      </c>
      <c r="F16" s="14" t="s">
        <v>36</v>
      </c>
      <c r="G16" s="15" t="s">
        <v>46</v>
      </c>
      <c r="H16" s="16">
        <v>3142.8</v>
      </c>
    </row>
    <row r="17" spans="1:8" ht="15">
      <c r="A17" s="11" t="s">
        <v>18</v>
      </c>
      <c r="B17" s="11" t="s">
        <v>19</v>
      </c>
      <c r="C17" s="12">
        <v>41562</v>
      </c>
      <c r="D17" s="13" t="s">
        <v>33</v>
      </c>
      <c r="E17" s="13" t="s">
        <v>21</v>
      </c>
      <c r="F17" s="14" t="s">
        <v>36</v>
      </c>
      <c r="G17" s="15" t="s">
        <v>47</v>
      </c>
      <c r="H17" s="16">
        <v>3492</v>
      </c>
    </row>
    <row r="18" spans="1:8" ht="15">
      <c r="A18" s="11" t="s">
        <v>18</v>
      </c>
      <c r="B18" s="11" t="s">
        <v>19</v>
      </c>
      <c r="C18" s="12">
        <v>41562</v>
      </c>
      <c r="D18" s="13" t="s">
        <v>33</v>
      </c>
      <c r="E18" s="13" t="s">
        <v>21</v>
      </c>
      <c r="F18" s="14" t="s">
        <v>48</v>
      </c>
      <c r="G18" s="15" t="s">
        <v>49</v>
      </c>
      <c r="H18" s="16">
        <v>13248</v>
      </c>
    </row>
    <row r="19" spans="1:8" ht="15">
      <c r="A19" s="11" t="s">
        <v>18</v>
      </c>
      <c r="B19" s="11" t="s">
        <v>19</v>
      </c>
      <c r="C19" s="12">
        <v>41555</v>
      </c>
      <c r="D19" s="13" t="s">
        <v>33</v>
      </c>
      <c r="E19" s="13" t="s">
        <v>21</v>
      </c>
      <c r="F19" s="14" t="s">
        <v>48</v>
      </c>
      <c r="G19" s="15" t="s">
        <v>50</v>
      </c>
      <c r="H19" s="16">
        <v>15651</v>
      </c>
    </row>
    <row r="20" spans="1:8" ht="15">
      <c r="A20" s="11" t="s">
        <v>18</v>
      </c>
      <c r="B20" s="11" t="s">
        <v>19</v>
      </c>
      <c r="C20" s="12">
        <v>41555</v>
      </c>
      <c r="D20" s="13" t="s">
        <v>33</v>
      </c>
      <c r="E20" s="13" t="s">
        <v>21</v>
      </c>
      <c r="F20" s="14" t="s">
        <v>51</v>
      </c>
      <c r="G20" s="15" t="s">
        <v>52</v>
      </c>
      <c r="H20" s="16">
        <v>17640</v>
      </c>
    </row>
    <row r="21" spans="1:8" ht="15">
      <c r="A21" s="11" t="s">
        <v>18</v>
      </c>
      <c r="B21" s="11" t="s">
        <v>19</v>
      </c>
      <c r="C21" s="12">
        <v>41576</v>
      </c>
      <c r="D21" s="13" t="s">
        <v>53</v>
      </c>
      <c r="E21" s="13" t="s">
        <v>54</v>
      </c>
      <c r="F21" s="14" t="s">
        <v>55</v>
      </c>
      <c r="G21" s="15" t="s">
        <v>56</v>
      </c>
      <c r="H21" s="16">
        <v>678</v>
      </c>
    </row>
    <row r="22" spans="1:8" ht="15">
      <c r="A22" s="11" t="s">
        <v>18</v>
      </c>
      <c r="B22" s="11" t="s">
        <v>19</v>
      </c>
      <c r="C22" s="12">
        <v>41555</v>
      </c>
      <c r="D22" s="13" t="s">
        <v>57</v>
      </c>
      <c r="E22" s="13" t="s">
        <v>42</v>
      </c>
      <c r="F22" s="14" t="s">
        <v>36</v>
      </c>
      <c r="G22" s="15" t="s">
        <v>58</v>
      </c>
      <c r="H22" s="16">
        <v>503.71</v>
      </c>
    </row>
    <row r="23" spans="1:8" ht="15">
      <c r="A23" s="11" t="s">
        <v>18</v>
      </c>
      <c r="B23" s="11" t="s">
        <v>19</v>
      </c>
      <c r="C23" s="12">
        <v>41562</v>
      </c>
      <c r="D23" s="13" t="s">
        <v>57</v>
      </c>
      <c r="E23" s="13" t="s">
        <v>42</v>
      </c>
      <c r="F23" s="14" t="s">
        <v>59</v>
      </c>
      <c r="G23" s="15" t="s">
        <v>60</v>
      </c>
      <c r="H23" s="16">
        <v>524.28</v>
      </c>
    </row>
    <row r="24" spans="1:8" ht="15">
      <c r="A24" s="11" t="s">
        <v>18</v>
      </c>
      <c r="B24" s="11" t="s">
        <v>19</v>
      </c>
      <c r="C24" s="12">
        <v>41576</v>
      </c>
      <c r="D24" s="13" t="s">
        <v>57</v>
      </c>
      <c r="E24" s="13" t="s">
        <v>42</v>
      </c>
      <c r="F24" s="14" t="s">
        <v>36</v>
      </c>
      <c r="G24" s="15" t="s">
        <v>61</v>
      </c>
      <c r="H24" s="16">
        <v>534.24</v>
      </c>
    </row>
    <row r="25" spans="1:8" ht="15">
      <c r="A25" s="11" t="s">
        <v>18</v>
      </c>
      <c r="B25" s="11" t="s">
        <v>19</v>
      </c>
      <c r="C25" s="12">
        <v>41569</v>
      </c>
      <c r="D25" s="13" t="s">
        <v>57</v>
      </c>
      <c r="E25" s="13" t="s">
        <v>42</v>
      </c>
      <c r="F25" s="14" t="s">
        <v>59</v>
      </c>
      <c r="G25" s="15" t="s">
        <v>62</v>
      </c>
      <c r="H25" s="16">
        <v>539.7</v>
      </c>
    </row>
    <row r="26" spans="1:8" ht="15">
      <c r="A26" s="11" t="s">
        <v>18</v>
      </c>
      <c r="B26" s="11" t="s">
        <v>19</v>
      </c>
      <c r="C26" s="12">
        <v>41576</v>
      </c>
      <c r="D26" s="13" t="s">
        <v>57</v>
      </c>
      <c r="E26" s="13" t="s">
        <v>42</v>
      </c>
      <c r="F26" s="14" t="s">
        <v>59</v>
      </c>
      <c r="G26" s="15" t="s">
        <v>63</v>
      </c>
      <c r="H26" s="16">
        <v>539.7</v>
      </c>
    </row>
    <row r="27" spans="1:8" ht="15">
      <c r="A27" s="11" t="s">
        <v>18</v>
      </c>
      <c r="B27" s="11" t="s">
        <v>19</v>
      </c>
      <c r="C27" s="12">
        <v>41555</v>
      </c>
      <c r="D27" s="13" t="s">
        <v>57</v>
      </c>
      <c r="E27" s="13" t="s">
        <v>42</v>
      </c>
      <c r="F27" s="14" t="s">
        <v>36</v>
      </c>
      <c r="G27" s="15" t="s">
        <v>64</v>
      </c>
      <c r="H27" s="16">
        <v>549.5</v>
      </c>
    </row>
    <row r="28" spans="1:8" ht="15">
      <c r="A28" s="11" t="s">
        <v>18</v>
      </c>
      <c r="B28" s="11" t="s">
        <v>19</v>
      </c>
      <c r="C28" s="12">
        <v>41562</v>
      </c>
      <c r="D28" s="13" t="s">
        <v>57</v>
      </c>
      <c r="E28" s="13" t="s">
        <v>42</v>
      </c>
      <c r="F28" s="14" t="s">
        <v>36</v>
      </c>
      <c r="G28" s="15" t="s">
        <v>65</v>
      </c>
      <c r="H28" s="16">
        <v>549.5</v>
      </c>
    </row>
    <row r="29" spans="1:8" ht="15">
      <c r="A29" s="11" t="s">
        <v>18</v>
      </c>
      <c r="B29" s="11" t="s">
        <v>19</v>
      </c>
      <c r="C29" s="12">
        <v>41555</v>
      </c>
      <c r="D29" s="13" t="s">
        <v>57</v>
      </c>
      <c r="E29" s="13" t="s">
        <v>42</v>
      </c>
      <c r="F29" s="14" t="s">
        <v>59</v>
      </c>
      <c r="G29" s="15" t="s">
        <v>66</v>
      </c>
      <c r="H29" s="16">
        <v>555.12</v>
      </c>
    </row>
    <row r="30" spans="1:8" ht="15">
      <c r="A30" s="11" t="s">
        <v>18</v>
      </c>
      <c r="B30" s="11" t="s">
        <v>19</v>
      </c>
      <c r="C30" s="12">
        <v>41555</v>
      </c>
      <c r="D30" s="13" t="s">
        <v>57</v>
      </c>
      <c r="E30" s="13" t="s">
        <v>42</v>
      </c>
      <c r="F30" s="14" t="s">
        <v>59</v>
      </c>
      <c r="G30" s="15" t="s">
        <v>67</v>
      </c>
      <c r="H30" s="16">
        <v>648.95</v>
      </c>
    </row>
    <row r="31" spans="1:8" ht="15">
      <c r="A31" s="11" t="s">
        <v>18</v>
      </c>
      <c r="B31" s="11" t="s">
        <v>19</v>
      </c>
      <c r="C31" s="12">
        <v>41569</v>
      </c>
      <c r="D31" s="13" t="s">
        <v>57</v>
      </c>
      <c r="E31" s="13" t="s">
        <v>42</v>
      </c>
      <c r="F31" s="14" t="s">
        <v>36</v>
      </c>
      <c r="G31" s="15" t="s">
        <v>68</v>
      </c>
      <c r="H31" s="16">
        <v>705.89</v>
      </c>
    </row>
    <row r="32" spans="1:8" ht="15">
      <c r="A32" s="11" t="s">
        <v>18</v>
      </c>
      <c r="B32" s="11" t="s">
        <v>19</v>
      </c>
      <c r="C32" s="12">
        <v>41555</v>
      </c>
      <c r="D32" s="13" t="s">
        <v>57</v>
      </c>
      <c r="E32" s="13" t="s">
        <v>42</v>
      </c>
      <c r="F32" s="14" t="s">
        <v>36</v>
      </c>
      <c r="G32" s="15" t="s">
        <v>69</v>
      </c>
      <c r="H32" s="16">
        <v>705.89</v>
      </c>
    </row>
    <row r="33" spans="1:8" ht="15">
      <c r="A33" s="11" t="s">
        <v>18</v>
      </c>
      <c r="B33" s="11" t="s">
        <v>19</v>
      </c>
      <c r="C33" s="12">
        <v>41555</v>
      </c>
      <c r="D33" s="13" t="s">
        <v>57</v>
      </c>
      <c r="E33" s="13" t="s">
        <v>42</v>
      </c>
      <c r="F33" s="14" t="s">
        <v>36</v>
      </c>
      <c r="G33" s="15" t="s">
        <v>70</v>
      </c>
      <c r="H33" s="16">
        <v>705.89</v>
      </c>
    </row>
    <row r="34" spans="1:8" ht="15">
      <c r="A34" s="11" t="s">
        <v>18</v>
      </c>
      <c r="B34" s="11" t="s">
        <v>19</v>
      </c>
      <c r="C34" s="12">
        <v>41562</v>
      </c>
      <c r="D34" s="13" t="s">
        <v>57</v>
      </c>
      <c r="E34" s="13" t="s">
        <v>42</v>
      </c>
      <c r="F34" s="14" t="s">
        <v>36</v>
      </c>
      <c r="G34" s="15" t="s">
        <v>71</v>
      </c>
      <c r="H34" s="16">
        <v>705.89</v>
      </c>
    </row>
    <row r="35" spans="1:8" ht="15">
      <c r="A35" s="11" t="s">
        <v>18</v>
      </c>
      <c r="B35" s="11" t="s">
        <v>19</v>
      </c>
      <c r="C35" s="12">
        <v>41555</v>
      </c>
      <c r="D35" s="13" t="s">
        <v>72</v>
      </c>
      <c r="E35" s="13" t="s">
        <v>42</v>
      </c>
      <c r="F35" s="14" t="s">
        <v>73</v>
      </c>
      <c r="G35" s="15" t="s">
        <v>74</v>
      </c>
      <c r="H35" s="16">
        <v>503.07</v>
      </c>
    </row>
    <row r="36" spans="1:8" ht="15">
      <c r="A36" s="11" t="s">
        <v>18</v>
      </c>
      <c r="B36" s="11" t="s">
        <v>19</v>
      </c>
      <c r="C36" s="12">
        <v>41555</v>
      </c>
      <c r="D36" s="13" t="s">
        <v>75</v>
      </c>
      <c r="E36" s="13" t="s">
        <v>76</v>
      </c>
      <c r="F36" s="14" t="s">
        <v>77</v>
      </c>
      <c r="G36" s="15" t="s">
        <v>78</v>
      </c>
      <c r="H36" s="16">
        <v>588</v>
      </c>
    </row>
    <row r="37" spans="1:8" ht="15">
      <c r="A37" s="11" t="s">
        <v>18</v>
      </c>
      <c r="B37" s="11" t="s">
        <v>19</v>
      </c>
      <c r="C37" s="12">
        <v>41569</v>
      </c>
      <c r="D37" s="13" t="s">
        <v>75</v>
      </c>
      <c r="E37" s="13" t="s">
        <v>76</v>
      </c>
      <c r="F37" s="14" t="s">
        <v>79</v>
      </c>
      <c r="G37" s="15" t="s">
        <v>80</v>
      </c>
      <c r="H37" s="16">
        <v>1053</v>
      </c>
    </row>
    <row r="38" spans="1:8" ht="15">
      <c r="A38" s="11" t="s">
        <v>18</v>
      </c>
      <c r="B38" s="11" t="s">
        <v>19</v>
      </c>
      <c r="C38" s="12">
        <v>41555</v>
      </c>
      <c r="D38" s="13" t="s">
        <v>75</v>
      </c>
      <c r="E38" s="13" t="s">
        <v>76</v>
      </c>
      <c r="F38" s="14" t="s">
        <v>81</v>
      </c>
      <c r="G38" s="15" t="s">
        <v>82</v>
      </c>
      <c r="H38" s="16">
        <v>1078</v>
      </c>
    </row>
    <row r="39" spans="1:8" ht="15">
      <c r="A39" s="11" t="s">
        <v>18</v>
      </c>
      <c r="B39" s="11" t="s">
        <v>19</v>
      </c>
      <c r="C39" s="12">
        <v>41555</v>
      </c>
      <c r="D39" s="13" t="s">
        <v>75</v>
      </c>
      <c r="E39" s="13" t="s">
        <v>76</v>
      </c>
      <c r="F39" s="14" t="s">
        <v>83</v>
      </c>
      <c r="G39" s="15" t="s">
        <v>84</v>
      </c>
      <c r="H39" s="16">
        <v>1632</v>
      </c>
    </row>
    <row r="40" spans="1:8" ht="15">
      <c r="A40" s="11" t="s">
        <v>18</v>
      </c>
      <c r="B40" s="11" t="s">
        <v>19</v>
      </c>
      <c r="C40" s="12">
        <v>41576</v>
      </c>
      <c r="D40" s="13" t="s">
        <v>75</v>
      </c>
      <c r="E40" s="13" t="s">
        <v>76</v>
      </c>
      <c r="F40" s="14" t="s">
        <v>85</v>
      </c>
      <c r="G40" s="15" t="s">
        <v>86</v>
      </c>
      <c r="H40" s="16">
        <v>2160</v>
      </c>
    </row>
    <row r="41" spans="1:8" ht="15">
      <c r="A41" s="11" t="s">
        <v>18</v>
      </c>
      <c r="B41" s="11" t="s">
        <v>19</v>
      </c>
      <c r="C41" s="12">
        <v>41576</v>
      </c>
      <c r="D41" s="13" t="s">
        <v>75</v>
      </c>
      <c r="E41" s="13" t="s">
        <v>76</v>
      </c>
      <c r="F41" s="14" t="s">
        <v>87</v>
      </c>
      <c r="G41" s="15" t="s">
        <v>88</v>
      </c>
      <c r="H41" s="16">
        <v>3294</v>
      </c>
    </row>
    <row r="42" spans="1:8" ht="15">
      <c r="A42" s="11" t="s">
        <v>18</v>
      </c>
      <c r="B42" s="11" t="s">
        <v>19</v>
      </c>
      <c r="C42" s="12">
        <v>41576</v>
      </c>
      <c r="D42" s="13" t="s">
        <v>75</v>
      </c>
      <c r="E42" s="13" t="s">
        <v>89</v>
      </c>
      <c r="F42" s="14" t="s">
        <v>90</v>
      </c>
      <c r="G42" s="15" t="s">
        <v>91</v>
      </c>
      <c r="H42" s="16">
        <v>4320</v>
      </c>
    </row>
    <row r="43" spans="1:8" ht="15">
      <c r="A43" s="11" t="s">
        <v>18</v>
      </c>
      <c r="B43" s="11" t="s">
        <v>19</v>
      </c>
      <c r="C43" s="12">
        <v>41555</v>
      </c>
      <c r="D43" s="13" t="s">
        <v>75</v>
      </c>
      <c r="E43" s="13" t="s">
        <v>76</v>
      </c>
      <c r="F43" s="14" t="s">
        <v>92</v>
      </c>
      <c r="G43" s="15" t="s">
        <v>93</v>
      </c>
      <c r="H43" s="16">
        <v>10476</v>
      </c>
    </row>
    <row r="44" spans="1:8" ht="15">
      <c r="A44" s="11" t="s">
        <v>18</v>
      </c>
      <c r="B44" s="11" t="s">
        <v>19</v>
      </c>
      <c r="C44" s="12">
        <v>41576</v>
      </c>
      <c r="D44" s="13" t="s">
        <v>75</v>
      </c>
      <c r="E44" s="13" t="s">
        <v>76</v>
      </c>
      <c r="F44" s="14" t="s">
        <v>94</v>
      </c>
      <c r="G44" s="15" t="s">
        <v>95</v>
      </c>
      <c r="H44" s="16">
        <v>10751.2</v>
      </c>
    </row>
    <row r="45" spans="1:8" ht="15">
      <c r="A45" s="11" t="s">
        <v>18</v>
      </c>
      <c r="B45" s="11" t="s">
        <v>19</v>
      </c>
      <c r="C45" s="12">
        <v>41555</v>
      </c>
      <c r="D45" s="13" t="s">
        <v>75</v>
      </c>
      <c r="E45" s="13" t="s">
        <v>76</v>
      </c>
      <c r="F45" s="14" t="s">
        <v>96</v>
      </c>
      <c r="G45" s="15" t="s">
        <v>97</v>
      </c>
      <c r="H45" s="16">
        <v>10800</v>
      </c>
    </row>
    <row r="46" spans="1:8" ht="15">
      <c r="A46" s="11" t="s">
        <v>18</v>
      </c>
      <c r="B46" s="11" t="s">
        <v>19</v>
      </c>
      <c r="C46" s="12">
        <v>41562</v>
      </c>
      <c r="D46" s="13" t="s">
        <v>98</v>
      </c>
      <c r="E46" s="13" t="s">
        <v>99</v>
      </c>
      <c r="F46" s="14" t="s">
        <v>100</v>
      </c>
      <c r="G46" s="15" t="s">
        <v>101</v>
      </c>
      <c r="H46" s="16">
        <v>3587.67</v>
      </c>
    </row>
    <row r="47" spans="1:8" ht="15">
      <c r="A47" s="11" t="s">
        <v>18</v>
      </c>
      <c r="B47" s="11" t="s">
        <v>19</v>
      </c>
      <c r="C47" s="12">
        <v>41576</v>
      </c>
      <c r="D47" s="13" t="s">
        <v>98</v>
      </c>
      <c r="E47" s="13" t="s">
        <v>99</v>
      </c>
      <c r="F47" s="14" t="s">
        <v>102</v>
      </c>
      <c r="G47" s="15" t="s">
        <v>103</v>
      </c>
      <c r="H47" s="16">
        <v>31975.81</v>
      </c>
    </row>
    <row r="48" spans="1:8" ht="15">
      <c r="A48" s="11" t="s">
        <v>18</v>
      </c>
      <c r="B48" s="11" t="s">
        <v>19</v>
      </c>
      <c r="C48" s="12">
        <v>41569</v>
      </c>
      <c r="D48" s="13" t="s">
        <v>98</v>
      </c>
      <c r="E48" s="13" t="s">
        <v>99</v>
      </c>
      <c r="F48" s="14" t="s">
        <v>102</v>
      </c>
      <c r="G48" s="15" t="s">
        <v>104</v>
      </c>
      <c r="H48" s="16">
        <v>32175.94</v>
      </c>
    </row>
    <row r="49" spans="1:8" ht="15">
      <c r="A49" s="11" t="s">
        <v>18</v>
      </c>
      <c r="B49" s="11" t="s">
        <v>19</v>
      </c>
      <c r="C49" s="12">
        <v>41569</v>
      </c>
      <c r="D49" s="13" t="s">
        <v>105</v>
      </c>
      <c r="E49" s="13" t="s">
        <v>99</v>
      </c>
      <c r="F49" s="14" t="s">
        <v>106</v>
      </c>
      <c r="G49" s="15" t="s">
        <v>107</v>
      </c>
      <c r="H49" s="16">
        <v>1648.09</v>
      </c>
    </row>
    <row r="50" spans="1:8" ht="15">
      <c r="A50" s="11" t="s">
        <v>18</v>
      </c>
      <c r="B50" s="11" t="s">
        <v>19</v>
      </c>
      <c r="C50" s="12">
        <v>41562</v>
      </c>
      <c r="D50" s="13" t="s">
        <v>108</v>
      </c>
      <c r="E50" s="13" t="s">
        <v>89</v>
      </c>
      <c r="F50" s="14" t="s">
        <v>109</v>
      </c>
      <c r="G50" s="15" t="s">
        <v>110</v>
      </c>
      <c r="H50" s="16">
        <v>1904.4</v>
      </c>
    </row>
    <row r="51" spans="1:8" ht="15">
      <c r="A51" s="11" t="s">
        <v>18</v>
      </c>
      <c r="B51" s="11" t="s">
        <v>19</v>
      </c>
      <c r="C51" s="12">
        <v>41562</v>
      </c>
      <c r="D51" s="13" t="s">
        <v>111</v>
      </c>
      <c r="E51" s="13" t="s">
        <v>42</v>
      </c>
      <c r="F51" s="14" t="s">
        <v>112</v>
      </c>
      <c r="G51" s="15" t="s">
        <v>113</v>
      </c>
      <c r="H51" s="16">
        <v>4465.74</v>
      </c>
    </row>
    <row r="52" spans="1:8" ht="15">
      <c r="A52" s="11" t="s">
        <v>18</v>
      </c>
      <c r="B52" s="11" t="s">
        <v>19</v>
      </c>
      <c r="C52" s="12">
        <v>41562</v>
      </c>
      <c r="D52" s="13" t="s">
        <v>114</v>
      </c>
      <c r="E52" s="13" t="s">
        <v>42</v>
      </c>
      <c r="F52" s="14" t="s">
        <v>115</v>
      </c>
      <c r="G52" s="15" t="s">
        <v>116</v>
      </c>
      <c r="H52" s="16">
        <v>6930.93</v>
      </c>
    </row>
    <row r="53" spans="1:8" ht="15">
      <c r="A53" s="11" t="s">
        <v>18</v>
      </c>
      <c r="B53" s="11" t="s">
        <v>19</v>
      </c>
      <c r="C53" s="12">
        <v>41555</v>
      </c>
      <c r="D53" s="13" t="s">
        <v>117</v>
      </c>
      <c r="E53" s="13" t="s">
        <v>118</v>
      </c>
      <c r="F53" s="14" t="s">
        <v>119</v>
      </c>
      <c r="G53" s="15" t="s">
        <v>120</v>
      </c>
      <c r="H53" s="16">
        <v>2439.66</v>
      </c>
    </row>
    <row r="54" spans="1:8" ht="15">
      <c r="A54" s="11" t="s">
        <v>18</v>
      </c>
      <c r="B54" s="11" t="s">
        <v>19</v>
      </c>
      <c r="C54" s="12">
        <v>41576</v>
      </c>
      <c r="D54" s="13" t="s">
        <v>117</v>
      </c>
      <c r="E54" s="13" t="s">
        <v>118</v>
      </c>
      <c r="F54" s="14" t="s">
        <v>121</v>
      </c>
      <c r="G54" s="15" t="s">
        <v>122</v>
      </c>
      <c r="H54" s="16">
        <v>2880</v>
      </c>
    </row>
    <row r="55" spans="1:8" ht="15">
      <c r="A55" s="11" t="s">
        <v>18</v>
      </c>
      <c r="B55" s="11" t="s">
        <v>19</v>
      </c>
      <c r="C55" s="12">
        <v>41555</v>
      </c>
      <c r="D55" s="13" t="s">
        <v>123</v>
      </c>
      <c r="E55" s="13" t="s">
        <v>118</v>
      </c>
      <c r="F55" s="14" t="s">
        <v>124</v>
      </c>
      <c r="G55" s="15" t="s">
        <v>125</v>
      </c>
      <c r="H55" s="16">
        <v>600.94</v>
      </c>
    </row>
    <row r="56" spans="1:8" ht="15">
      <c r="A56" s="11" t="s">
        <v>18</v>
      </c>
      <c r="B56" s="11" t="s">
        <v>19</v>
      </c>
      <c r="C56" s="12">
        <v>41576</v>
      </c>
      <c r="D56" s="13" t="s">
        <v>126</v>
      </c>
      <c r="E56" s="13" t="s">
        <v>76</v>
      </c>
      <c r="F56" s="14" t="s">
        <v>127</v>
      </c>
      <c r="G56" s="15" t="s">
        <v>128</v>
      </c>
      <c r="H56" s="16">
        <v>800</v>
      </c>
    </row>
    <row r="57" spans="1:8" ht="15">
      <c r="A57" s="11" t="s">
        <v>18</v>
      </c>
      <c r="B57" s="11" t="s">
        <v>19</v>
      </c>
      <c r="C57" s="12">
        <v>41555</v>
      </c>
      <c r="D57" s="13" t="s">
        <v>129</v>
      </c>
      <c r="E57" s="13" t="s">
        <v>130</v>
      </c>
      <c r="F57" s="14" t="s">
        <v>131</v>
      </c>
      <c r="G57" s="15" t="s">
        <v>132</v>
      </c>
      <c r="H57" s="16">
        <v>510</v>
      </c>
    </row>
    <row r="58" spans="1:8" ht="15">
      <c r="A58" s="11" t="s">
        <v>18</v>
      </c>
      <c r="B58" s="11" t="s">
        <v>19</v>
      </c>
      <c r="C58" s="12">
        <v>41555</v>
      </c>
      <c r="D58" s="13" t="s">
        <v>129</v>
      </c>
      <c r="E58" s="13" t="s">
        <v>133</v>
      </c>
      <c r="F58" s="14" t="s">
        <v>134</v>
      </c>
      <c r="G58" s="15" t="s">
        <v>135</v>
      </c>
      <c r="H58" s="16">
        <v>696</v>
      </c>
    </row>
    <row r="59" spans="1:19" s="17" customFormat="1" ht="15">
      <c r="A59" s="11" t="s">
        <v>18</v>
      </c>
      <c r="B59" s="11" t="s">
        <v>19</v>
      </c>
      <c r="C59" s="12">
        <v>41569</v>
      </c>
      <c r="D59" s="13" t="s">
        <v>129</v>
      </c>
      <c r="E59" s="13" t="s">
        <v>54</v>
      </c>
      <c r="F59" s="14" t="s">
        <v>136</v>
      </c>
      <c r="G59" s="15" t="s">
        <v>137</v>
      </c>
      <c r="H59" s="16">
        <v>780</v>
      </c>
      <c r="I59"/>
      <c r="J59"/>
      <c r="K59"/>
      <c r="L59"/>
      <c r="M59"/>
      <c r="N59"/>
      <c r="O59"/>
      <c r="P59"/>
      <c r="Q59" s="1"/>
      <c r="R59"/>
      <c r="S59"/>
    </row>
    <row r="60" spans="1:19" s="17" customFormat="1" ht="15">
      <c r="A60" s="11" t="s">
        <v>18</v>
      </c>
      <c r="B60" s="11" t="s">
        <v>19</v>
      </c>
      <c r="C60" s="12">
        <v>41569</v>
      </c>
      <c r="D60" s="13" t="s">
        <v>129</v>
      </c>
      <c r="E60" s="13" t="s">
        <v>54</v>
      </c>
      <c r="F60" s="14" t="s">
        <v>138</v>
      </c>
      <c r="G60" s="15" t="s">
        <v>139</v>
      </c>
      <c r="H60" s="16">
        <v>960</v>
      </c>
      <c r="I60"/>
      <c r="J60"/>
      <c r="K60"/>
      <c r="L60"/>
      <c r="M60"/>
      <c r="N60"/>
      <c r="O60"/>
      <c r="P60"/>
      <c r="Q60" s="1"/>
      <c r="R60"/>
      <c r="S60"/>
    </row>
    <row r="61" spans="1:8" ht="15">
      <c r="A61" s="11" t="s">
        <v>18</v>
      </c>
      <c r="B61" s="11" t="s">
        <v>19</v>
      </c>
      <c r="C61" s="12">
        <v>41562</v>
      </c>
      <c r="D61" s="13" t="s">
        <v>140</v>
      </c>
      <c r="E61" s="13" t="s">
        <v>42</v>
      </c>
      <c r="F61" s="14" t="s">
        <v>141</v>
      </c>
      <c r="G61" s="15" t="s">
        <v>142</v>
      </c>
      <c r="H61" s="16">
        <v>1800</v>
      </c>
    </row>
    <row r="62" spans="1:19" s="18" customFormat="1" ht="15">
      <c r="A62" s="11" t="s">
        <v>18</v>
      </c>
      <c r="B62" s="11" t="s">
        <v>19</v>
      </c>
      <c r="C62" s="12">
        <v>41576</v>
      </c>
      <c r="D62" s="13" t="s">
        <v>143</v>
      </c>
      <c r="E62" s="13" t="s">
        <v>144</v>
      </c>
      <c r="F62" s="14" t="s">
        <v>145</v>
      </c>
      <c r="G62" s="15" t="s">
        <v>146</v>
      </c>
      <c r="H62" s="16">
        <v>1333</v>
      </c>
      <c r="I62"/>
      <c r="J62"/>
      <c r="K62"/>
      <c r="L62"/>
      <c r="M62"/>
      <c r="N62"/>
      <c r="O62"/>
      <c r="P62"/>
      <c r="Q62" s="1"/>
      <c r="R62"/>
      <c r="S62"/>
    </row>
    <row r="63" spans="1:8" ht="15">
      <c r="A63" s="11" t="s">
        <v>18</v>
      </c>
      <c r="B63" s="11" t="s">
        <v>19</v>
      </c>
      <c r="C63" s="12">
        <v>41562</v>
      </c>
      <c r="D63" s="13" t="s">
        <v>143</v>
      </c>
      <c r="E63" s="13" t="s">
        <v>144</v>
      </c>
      <c r="F63" s="14" t="s">
        <v>147</v>
      </c>
      <c r="G63" s="15" t="s">
        <v>148</v>
      </c>
      <c r="H63" s="16">
        <v>1860</v>
      </c>
    </row>
    <row r="64" spans="1:8" ht="15">
      <c r="A64" s="11" t="s">
        <v>18</v>
      </c>
      <c r="B64" s="11" t="s">
        <v>19</v>
      </c>
      <c r="C64" s="12">
        <v>41555</v>
      </c>
      <c r="D64" s="13" t="s">
        <v>143</v>
      </c>
      <c r="E64" s="13" t="s">
        <v>144</v>
      </c>
      <c r="F64" s="14" t="s">
        <v>149</v>
      </c>
      <c r="G64" s="15" t="s">
        <v>150</v>
      </c>
      <c r="H64" s="16">
        <v>1938.96</v>
      </c>
    </row>
    <row r="65" spans="1:8" ht="15">
      <c r="A65" s="11" t="s">
        <v>18</v>
      </c>
      <c r="B65" s="11" t="s">
        <v>19</v>
      </c>
      <c r="C65" s="12">
        <v>41576</v>
      </c>
      <c r="D65" s="13" t="s">
        <v>143</v>
      </c>
      <c r="E65" s="13" t="s">
        <v>144</v>
      </c>
      <c r="F65" s="14" t="s">
        <v>151</v>
      </c>
      <c r="G65" s="15" t="s">
        <v>152</v>
      </c>
      <c r="H65" s="16">
        <v>6840</v>
      </c>
    </row>
    <row r="66" spans="1:8" ht="15">
      <c r="A66" s="11" t="s">
        <v>18</v>
      </c>
      <c r="B66" s="11" t="s">
        <v>19</v>
      </c>
      <c r="C66" s="12">
        <v>41555</v>
      </c>
      <c r="D66" s="13" t="s">
        <v>153</v>
      </c>
      <c r="E66" s="13" t="s">
        <v>30</v>
      </c>
      <c r="F66" s="14" t="s">
        <v>154</v>
      </c>
      <c r="G66" s="15" t="s">
        <v>155</v>
      </c>
      <c r="H66" s="16">
        <v>648</v>
      </c>
    </row>
    <row r="67" spans="1:8" ht="15">
      <c r="A67" s="11" t="s">
        <v>18</v>
      </c>
      <c r="B67" s="11" t="s">
        <v>19</v>
      </c>
      <c r="C67" s="12">
        <v>41562</v>
      </c>
      <c r="D67" s="13" t="s">
        <v>156</v>
      </c>
      <c r="E67" s="19" t="s">
        <v>42</v>
      </c>
      <c r="F67" s="14" t="s">
        <v>157</v>
      </c>
      <c r="G67" s="15">
        <v>20140702</v>
      </c>
      <c r="H67" s="16">
        <v>1914</v>
      </c>
    </row>
    <row r="68" spans="1:8" ht="15">
      <c r="A68" s="11" t="s">
        <v>18</v>
      </c>
      <c r="B68" s="11" t="s">
        <v>19</v>
      </c>
      <c r="C68" s="12">
        <v>41562</v>
      </c>
      <c r="D68" s="13" t="s">
        <v>156</v>
      </c>
      <c r="E68" s="19" t="s">
        <v>42</v>
      </c>
      <c r="F68" s="14" t="s">
        <v>157</v>
      </c>
      <c r="G68" s="15">
        <v>20140703</v>
      </c>
      <c r="H68" s="16">
        <v>5737</v>
      </c>
    </row>
    <row r="69" spans="1:8" ht="15">
      <c r="A69" s="11" t="s">
        <v>18</v>
      </c>
      <c r="B69" s="11" t="s">
        <v>19</v>
      </c>
      <c r="C69" s="12">
        <v>41562</v>
      </c>
      <c r="D69" s="13" t="s">
        <v>156</v>
      </c>
      <c r="E69" s="19" t="s">
        <v>42</v>
      </c>
      <c r="F69" s="14" t="s">
        <v>158</v>
      </c>
      <c r="G69" s="15">
        <v>20140704</v>
      </c>
      <c r="H69" s="16">
        <v>5750</v>
      </c>
    </row>
    <row r="70" spans="1:8" ht="15">
      <c r="A70" s="11" t="s">
        <v>18</v>
      </c>
      <c r="B70" s="11" t="s">
        <v>19</v>
      </c>
      <c r="C70" s="12">
        <v>41562</v>
      </c>
      <c r="D70" s="13" t="s">
        <v>156</v>
      </c>
      <c r="E70" s="19" t="s">
        <v>42</v>
      </c>
      <c r="F70" s="14" t="s">
        <v>158</v>
      </c>
      <c r="G70" s="15">
        <v>20140705</v>
      </c>
      <c r="H70" s="16">
        <v>9542.37</v>
      </c>
    </row>
    <row r="71" spans="1:19" s="17" customFormat="1" ht="15">
      <c r="A71" s="11" t="s">
        <v>18</v>
      </c>
      <c r="B71" s="11" t="s">
        <v>19</v>
      </c>
      <c r="C71" s="12">
        <v>41555</v>
      </c>
      <c r="D71" s="13" t="s">
        <v>159</v>
      </c>
      <c r="E71" s="13" t="s">
        <v>99</v>
      </c>
      <c r="F71" s="14" t="s">
        <v>160</v>
      </c>
      <c r="G71" s="15" t="s">
        <v>161</v>
      </c>
      <c r="H71" s="16">
        <v>999</v>
      </c>
      <c r="I71"/>
      <c r="J71"/>
      <c r="K71"/>
      <c r="L71"/>
      <c r="M71"/>
      <c r="N71"/>
      <c r="O71"/>
      <c r="P71"/>
      <c r="Q71" s="1"/>
      <c r="R71"/>
      <c r="S71"/>
    </row>
    <row r="72" spans="1:8" ht="15">
      <c r="A72" s="11" t="s">
        <v>18</v>
      </c>
      <c r="B72" s="11" t="s">
        <v>19</v>
      </c>
      <c r="C72" s="12">
        <v>41555</v>
      </c>
      <c r="D72" s="13" t="s">
        <v>162</v>
      </c>
      <c r="E72" s="13" t="s">
        <v>21</v>
      </c>
      <c r="F72" s="14" t="s">
        <v>163</v>
      </c>
      <c r="G72" s="15" t="s">
        <v>164</v>
      </c>
      <c r="H72" s="16">
        <v>4387.99</v>
      </c>
    </row>
    <row r="73" spans="1:8" ht="15">
      <c r="A73" s="11" t="s">
        <v>18</v>
      </c>
      <c r="B73" s="11" t="s">
        <v>19</v>
      </c>
      <c r="C73" s="12">
        <v>41555</v>
      </c>
      <c r="D73" s="13" t="s">
        <v>162</v>
      </c>
      <c r="E73" s="13" t="s">
        <v>21</v>
      </c>
      <c r="F73" s="14" t="s">
        <v>163</v>
      </c>
      <c r="G73" s="15" t="s">
        <v>165</v>
      </c>
      <c r="H73" s="16">
        <v>13163.98</v>
      </c>
    </row>
    <row r="74" spans="1:8" ht="15">
      <c r="A74" s="11" t="s">
        <v>18</v>
      </c>
      <c r="B74" s="11" t="s">
        <v>19</v>
      </c>
      <c r="C74" s="12">
        <v>41562</v>
      </c>
      <c r="D74" s="13" t="s">
        <v>166</v>
      </c>
      <c r="E74" s="13" t="s">
        <v>130</v>
      </c>
      <c r="F74" s="14" t="s">
        <v>167</v>
      </c>
      <c r="G74" s="15" t="s">
        <v>168</v>
      </c>
      <c r="H74" s="16">
        <v>780</v>
      </c>
    </row>
    <row r="75" spans="1:8" ht="15">
      <c r="A75" s="11" t="s">
        <v>18</v>
      </c>
      <c r="B75" s="11" t="s">
        <v>19</v>
      </c>
      <c r="C75" s="12">
        <v>41562</v>
      </c>
      <c r="D75" s="13" t="s">
        <v>166</v>
      </c>
      <c r="E75" s="13" t="s">
        <v>54</v>
      </c>
      <c r="F75" s="14" t="s">
        <v>169</v>
      </c>
      <c r="G75" s="15" t="s">
        <v>170</v>
      </c>
      <c r="H75" s="16">
        <v>835.2</v>
      </c>
    </row>
    <row r="76" spans="1:8" ht="15">
      <c r="A76" s="11" t="s">
        <v>18</v>
      </c>
      <c r="B76" s="11" t="s">
        <v>19</v>
      </c>
      <c r="C76" s="12">
        <v>41569</v>
      </c>
      <c r="D76" s="13" t="s">
        <v>171</v>
      </c>
      <c r="E76" s="13" t="s">
        <v>54</v>
      </c>
      <c r="F76" s="14" t="s">
        <v>172</v>
      </c>
      <c r="G76" s="15" t="s">
        <v>173</v>
      </c>
      <c r="H76" s="16">
        <v>2831.4</v>
      </c>
    </row>
    <row r="77" spans="1:8" ht="15">
      <c r="A77" s="11" t="s">
        <v>18</v>
      </c>
      <c r="B77" s="11" t="s">
        <v>19</v>
      </c>
      <c r="C77" s="12">
        <v>41576</v>
      </c>
      <c r="D77" s="13" t="s">
        <v>174</v>
      </c>
      <c r="E77" s="13" t="s">
        <v>99</v>
      </c>
      <c r="F77" s="14" t="s">
        <v>175</v>
      </c>
      <c r="G77" s="15" t="s">
        <v>176</v>
      </c>
      <c r="H77" s="16">
        <v>2107.21</v>
      </c>
    </row>
    <row r="78" spans="1:8" ht="15">
      <c r="A78" s="11" t="s">
        <v>18</v>
      </c>
      <c r="B78" s="11" t="s">
        <v>19</v>
      </c>
      <c r="C78" s="12">
        <v>41576</v>
      </c>
      <c r="D78" s="13" t="s">
        <v>174</v>
      </c>
      <c r="E78" s="13" t="s">
        <v>99</v>
      </c>
      <c r="F78" s="14" t="s">
        <v>175</v>
      </c>
      <c r="G78" s="15" t="s">
        <v>177</v>
      </c>
      <c r="H78" s="16">
        <v>2125.24</v>
      </c>
    </row>
    <row r="79" spans="1:8" ht="15">
      <c r="A79" s="11" t="s">
        <v>18</v>
      </c>
      <c r="B79" s="11" t="s">
        <v>19</v>
      </c>
      <c r="C79" s="12">
        <v>41576</v>
      </c>
      <c r="D79" s="13" t="s">
        <v>174</v>
      </c>
      <c r="E79" s="13" t="s">
        <v>99</v>
      </c>
      <c r="F79" s="14" t="s">
        <v>175</v>
      </c>
      <c r="G79" s="15" t="s">
        <v>178</v>
      </c>
      <c r="H79" s="16">
        <v>2151</v>
      </c>
    </row>
    <row r="80" spans="1:8" ht="15">
      <c r="A80" s="11" t="s">
        <v>18</v>
      </c>
      <c r="B80" s="11" t="s">
        <v>19</v>
      </c>
      <c r="C80" s="12">
        <v>41576</v>
      </c>
      <c r="D80" s="13" t="s">
        <v>174</v>
      </c>
      <c r="E80" s="13" t="s">
        <v>99</v>
      </c>
      <c r="F80" s="14" t="s">
        <v>175</v>
      </c>
      <c r="G80" s="15" t="s">
        <v>179</v>
      </c>
      <c r="H80" s="16">
        <v>2197.07</v>
      </c>
    </row>
    <row r="81" spans="1:8" ht="15">
      <c r="A81" s="11" t="s">
        <v>18</v>
      </c>
      <c r="B81" s="11" t="s">
        <v>19</v>
      </c>
      <c r="C81" s="12">
        <v>41562</v>
      </c>
      <c r="D81" s="20" t="s">
        <v>180</v>
      </c>
      <c r="E81" s="13" t="s">
        <v>21</v>
      </c>
      <c r="F81" s="14" t="s">
        <v>181</v>
      </c>
      <c r="G81" s="15" t="s">
        <v>182</v>
      </c>
      <c r="H81" s="16">
        <v>913.32</v>
      </c>
    </row>
    <row r="82" spans="1:8" ht="15">
      <c r="A82" s="11" t="s">
        <v>18</v>
      </c>
      <c r="B82" s="11" t="s">
        <v>19</v>
      </c>
      <c r="C82" s="12">
        <v>41555</v>
      </c>
      <c r="D82" s="13" t="s">
        <v>183</v>
      </c>
      <c r="E82" s="13" t="s">
        <v>42</v>
      </c>
      <c r="F82" s="14" t="s">
        <v>184</v>
      </c>
      <c r="G82" s="15" t="s">
        <v>185</v>
      </c>
      <c r="H82" s="16">
        <v>2361.2</v>
      </c>
    </row>
    <row r="83" spans="1:8" ht="15">
      <c r="A83" s="11" t="s">
        <v>18</v>
      </c>
      <c r="B83" s="11" t="s">
        <v>19</v>
      </c>
      <c r="C83" s="12">
        <v>41562</v>
      </c>
      <c r="D83" s="13" t="s">
        <v>186</v>
      </c>
      <c r="E83" s="13" t="s">
        <v>42</v>
      </c>
      <c r="F83" s="14" t="s">
        <v>187</v>
      </c>
      <c r="G83" s="15" t="s">
        <v>188</v>
      </c>
      <c r="H83" s="16">
        <v>4500</v>
      </c>
    </row>
    <row r="84" spans="1:8" ht="15">
      <c r="A84" s="11" t="s">
        <v>18</v>
      </c>
      <c r="B84" s="11" t="s">
        <v>19</v>
      </c>
      <c r="C84" s="12">
        <v>41562</v>
      </c>
      <c r="D84" s="13" t="s">
        <v>189</v>
      </c>
      <c r="E84" s="13" t="s">
        <v>118</v>
      </c>
      <c r="F84" s="14" t="s">
        <v>190</v>
      </c>
      <c r="G84" s="15" t="s">
        <v>191</v>
      </c>
      <c r="H84" s="16">
        <v>500</v>
      </c>
    </row>
    <row r="85" spans="1:8" ht="15">
      <c r="A85" s="11" t="s">
        <v>18</v>
      </c>
      <c r="B85" s="11" t="s">
        <v>19</v>
      </c>
      <c r="C85" s="12">
        <v>41576</v>
      </c>
      <c r="D85" s="13" t="s">
        <v>192</v>
      </c>
      <c r="E85" s="13" t="s">
        <v>76</v>
      </c>
      <c r="F85" s="14" t="s">
        <v>193</v>
      </c>
      <c r="G85" s="15" t="s">
        <v>194</v>
      </c>
      <c r="H85" s="16">
        <v>7480</v>
      </c>
    </row>
    <row r="86" spans="1:8" ht="15">
      <c r="A86" s="11" t="s">
        <v>18</v>
      </c>
      <c r="B86" s="11" t="s">
        <v>19</v>
      </c>
      <c r="C86" s="12">
        <v>41569</v>
      </c>
      <c r="D86" s="20" t="s">
        <v>195</v>
      </c>
      <c r="E86" s="13" t="s">
        <v>42</v>
      </c>
      <c r="F86" s="14" t="s">
        <v>115</v>
      </c>
      <c r="G86" s="15" t="s">
        <v>196</v>
      </c>
      <c r="H86" s="16">
        <v>509884.58</v>
      </c>
    </row>
    <row r="87" spans="1:8" ht="15">
      <c r="A87" s="11" t="s">
        <v>18</v>
      </c>
      <c r="B87" s="11" t="s">
        <v>19</v>
      </c>
      <c r="C87" s="12">
        <v>41562</v>
      </c>
      <c r="D87" s="13" t="s">
        <v>197</v>
      </c>
      <c r="E87" s="13" t="s">
        <v>54</v>
      </c>
      <c r="F87" s="14" t="s">
        <v>198</v>
      </c>
      <c r="G87" s="15" t="s">
        <v>199</v>
      </c>
      <c r="H87" s="16">
        <v>1735.63</v>
      </c>
    </row>
    <row r="88" spans="1:8" ht="15">
      <c r="A88" s="11" t="s">
        <v>18</v>
      </c>
      <c r="B88" s="11" t="s">
        <v>19</v>
      </c>
      <c r="C88" s="12">
        <v>41555</v>
      </c>
      <c r="D88" s="13" t="s">
        <v>200</v>
      </c>
      <c r="E88" s="13" t="s">
        <v>201</v>
      </c>
      <c r="F88" s="14" t="s">
        <v>202</v>
      </c>
      <c r="G88" s="15" t="s">
        <v>203</v>
      </c>
      <c r="H88" s="16">
        <v>678</v>
      </c>
    </row>
    <row r="89" spans="1:19" ht="15">
      <c r="A89" s="11" t="s">
        <v>18</v>
      </c>
      <c r="B89" s="11" t="s">
        <v>19</v>
      </c>
      <c r="C89" s="12">
        <v>41555</v>
      </c>
      <c r="D89" s="13" t="s">
        <v>204</v>
      </c>
      <c r="E89" s="13" t="s">
        <v>133</v>
      </c>
      <c r="F89" s="14" t="s">
        <v>205</v>
      </c>
      <c r="G89" s="15" t="s">
        <v>206</v>
      </c>
      <c r="H89" s="16">
        <v>1873.46</v>
      </c>
      <c r="S89" s="21"/>
    </row>
    <row r="90" spans="1:8" ht="15">
      <c r="A90" s="11" t="s">
        <v>18</v>
      </c>
      <c r="B90" s="11" t="s">
        <v>19</v>
      </c>
      <c r="C90" s="12">
        <v>41562</v>
      </c>
      <c r="D90" s="13" t="s">
        <v>207</v>
      </c>
      <c r="E90" s="13" t="s">
        <v>208</v>
      </c>
      <c r="F90" s="14" t="s">
        <v>209</v>
      </c>
      <c r="G90" s="15" t="s">
        <v>210</v>
      </c>
      <c r="H90" s="16">
        <v>2489.65</v>
      </c>
    </row>
    <row r="91" spans="1:8" ht="15">
      <c r="A91" s="11" t="s">
        <v>18</v>
      </c>
      <c r="B91" s="11" t="s">
        <v>19</v>
      </c>
      <c r="C91" s="12">
        <v>41569</v>
      </c>
      <c r="D91" s="13" t="s">
        <v>211</v>
      </c>
      <c r="E91" s="13" t="s">
        <v>118</v>
      </c>
      <c r="F91" s="14" t="s">
        <v>212</v>
      </c>
      <c r="G91" s="15" t="s">
        <v>213</v>
      </c>
      <c r="H91" s="16">
        <v>603</v>
      </c>
    </row>
    <row r="92" spans="1:8" ht="15">
      <c r="A92" s="11" t="s">
        <v>18</v>
      </c>
      <c r="B92" s="11" t="s">
        <v>19</v>
      </c>
      <c r="C92" s="12">
        <v>41576</v>
      </c>
      <c r="D92" s="13" t="s">
        <v>133</v>
      </c>
      <c r="E92" s="13" t="s">
        <v>144</v>
      </c>
      <c r="F92" s="14" t="s">
        <v>214</v>
      </c>
      <c r="G92" s="15" t="s">
        <v>215</v>
      </c>
      <c r="H92" s="16">
        <v>2000</v>
      </c>
    </row>
    <row r="93" spans="1:8" ht="15">
      <c r="A93" s="11" t="s">
        <v>18</v>
      </c>
      <c r="B93" s="11" t="s">
        <v>19</v>
      </c>
      <c r="C93" s="12">
        <v>41576</v>
      </c>
      <c r="D93" s="13" t="s">
        <v>133</v>
      </c>
      <c r="E93" s="13" t="s">
        <v>144</v>
      </c>
      <c r="F93" s="14" t="s">
        <v>214</v>
      </c>
      <c r="G93" s="15" t="s">
        <v>216</v>
      </c>
      <c r="H93" s="16">
        <v>4968</v>
      </c>
    </row>
    <row r="94" spans="1:8" ht="15">
      <c r="A94" s="11" t="s">
        <v>18</v>
      </c>
      <c r="B94" s="11" t="s">
        <v>19</v>
      </c>
      <c r="C94" s="12">
        <v>41555</v>
      </c>
      <c r="D94" s="13" t="s">
        <v>217</v>
      </c>
      <c r="E94" s="13" t="s">
        <v>89</v>
      </c>
      <c r="F94" s="14" t="s">
        <v>218</v>
      </c>
      <c r="G94" s="15" t="s">
        <v>219</v>
      </c>
      <c r="H94" s="16">
        <v>5000</v>
      </c>
    </row>
    <row r="95" spans="1:8" ht="15">
      <c r="A95" s="11" t="s">
        <v>18</v>
      </c>
      <c r="B95" s="11" t="s">
        <v>19</v>
      </c>
      <c r="C95" s="12">
        <v>41555</v>
      </c>
      <c r="D95" s="13" t="s">
        <v>217</v>
      </c>
      <c r="E95" s="13" t="s">
        <v>27</v>
      </c>
      <c r="F95" s="14" t="s">
        <v>220</v>
      </c>
      <c r="G95" s="15" t="s">
        <v>221</v>
      </c>
      <c r="H95" s="16">
        <v>7200</v>
      </c>
    </row>
    <row r="96" spans="1:8" ht="15">
      <c r="A96" s="11" t="s">
        <v>18</v>
      </c>
      <c r="B96" s="11" t="s">
        <v>19</v>
      </c>
      <c r="C96" s="12">
        <v>41555</v>
      </c>
      <c r="D96" s="13" t="s">
        <v>217</v>
      </c>
      <c r="E96" s="13" t="s">
        <v>144</v>
      </c>
      <c r="F96" s="14" t="s">
        <v>222</v>
      </c>
      <c r="G96" s="15" t="s">
        <v>223</v>
      </c>
      <c r="H96" s="16">
        <v>8072.4</v>
      </c>
    </row>
    <row r="97" spans="1:8" ht="15">
      <c r="A97" s="11" t="s">
        <v>18</v>
      </c>
      <c r="B97" s="11" t="s">
        <v>19</v>
      </c>
      <c r="C97" s="12">
        <v>41555</v>
      </c>
      <c r="D97" s="13" t="s">
        <v>224</v>
      </c>
      <c r="E97" s="13" t="s">
        <v>118</v>
      </c>
      <c r="F97" s="14" t="s">
        <v>36</v>
      </c>
      <c r="G97" s="15" t="s">
        <v>225</v>
      </c>
      <c r="H97" s="16">
        <v>841.11</v>
      </c>
    </row>
    <row r="98" spans="1:8" ht="15">
      <c r="A98" s="11" t="s">
        <v>18</v>
      </c>
      <c r="B98" s="11" t="s">
        <v>19</v>
      </c>
      <c r="C98" s="12">
        <v>41569</v>
      </c>
      <c r="D98" s="13" t="s">
        <v>224</v>
      </c>
      <c r="E98" s="13" t="s">
        <v>118</v>
      </c>
      <c r="F98" s="14" t="s">
        <v>36</v>
      </c>
      <c r="G98" s="15" t="s">
        <v>226</v>
      </c>
      <c r="H98" s="16">
        <v>4081.68</v>
      </c>
    </row>
    <row r="99" spans="1:8" ht="15">
      <c r="A99" s="11" t="s">
        <v>18</v>
      </c>
      <c r="B99" s="11" t="s">
        <v>19</v>
      </c>
      <c r="C99" s="12">
        <v>41570</v>
      </c>
      <c r="D99" s="13" t="s">
        <v>227</v>
      </c>
      <c r="E99" s="13" t="s">
        <v>76</v>
      </c>
      <c r="F99" s="14" t="s">
        <v>228</v>
      </c>
      <c r="G99" s="15" t="s">
        <v>229</v>
      </c>
      <c r="H99" s="16">
        <v>6500</v>
      </c>
    </row>
    <row r="100" spans="1:8" ht="15">
      <c r="A100" s="11" t="s">
        <v>18</v>
      </c>
      <c r="B100" s="11" t="s">
        <v>19</v>
      </c>
      <c r="C100" s="12">
        <v>41555</v>
      </c>
      <c r="D100" s="13" t="s">
        <v>230</v>
      </c>
      <c r="E100" s="13" t="s">
        <v>76</v>
      </c>
      <c r="F100" s="14" t="s">
        <v>231</v>
      </c>
      <c r="G100" s="15" t="s">
        <v>232</v>
      </c>
      <c r="H100" s="16">
        <v>14148.98</v>
      </c>
    </row>
    <row r="101" spans="1:8" ht="15">
      <c r="A101" s="11" t="s">
        <v>18</v>
      </c>
      <c r="B101" s="11" t="s">
        <v>19</v>
      </c>
      <c r="C101" s="12">
        <v>41576</v>
      </c>
      <c r="D101" s="13" t="s">
        <v>233</v>
      </c>
      <c r="E101" s="13" t="s">
        <v>89</v>
      </c>
      <c r="F101" s="14" t="s">
        <v>234</v>
      </c>
      <c r="G101" s="15" t="s">
        <v>235</v>
      </c>
      <c r="H101" s="16">
        <v>1074</v>
      </c>
    </row>
    <row r="102" spans="1:8" ht="15">
      <c r="A102" s="11" t="s">
        <v>18</v>
      </c>
      <c r="B102" s="11" t="s">
        <v>19</v>
      </c>
      <c r="C102" s="12">
        <v>41555</v>
      </c>
      <c r="D102" s="13" t="s">
        <v>233</v>
      </c>
      <c r="E102" s="13" t="s">
        <v>89</v>
      </c>
      <c r="F102" s="14" t="s">
        <v>236</v>
      </c>
      <c r="G102" s="15" t="s">
        <v>237</v>
      </c>
      <c r="H102" s="16">
        <v>1800</v>
      </c>
    </row>
    <row r="103" spans="1:8" ht="15">
      <c r="A103" s="11" t="s">
        <v>18</v>
      </c>
      <c r="B103" s="11" t="s">
        <v>19</v>
      </c>
      <c r="C103" s="12">
        <v>41562</v>
      </c>
      <c r="D103" s="13" t="s">
        <v>238</v>
      </c>
      <c r="E103" s="22" t="s">
        <v>239</v>
      </c>
      <c r="F103" s="14" t="s">
        <v>240</v>
      </c>
      <c r="G103" s="15">
        <v>20140701</v>
      </c>
      <c r="H103" s="16">
        <v>550.65</v>
      </c>
    </row>
    <row r="104" spans="1:8" ht="15">
      <c r="A104" s="11" t="s">
        <v>18</v>
      </c>
      <c r="B104" s="11" t="s">
        <v>19</v>
      </c>
      <c r="C104" s="12">
        <v>41576</v>
      </c>
      <c r="D104" s="13" t="s">
        <v>238</v>
      </c>
      <c r="E104" s="13" t="s">
        <v>241</v>
      </c>
      <c r="F104" s="14" t="s">
        <v>242</v>
      </c>
      <c r="G104" s="15">
        <v>20140706</v>
      </c>
      <c r="H104" s="16">
        <v>26516.45</v>
      </c>
    </row>
    <row r="105" spans="1:8" ht="15">
      <c r="A105" s="11" t="s">
        <v>18</v>
      </c>
      <c r="B105" s="11" t="s">
        <v>19</v>
      </c>
      <c r="C105" s="23">
        <v>41571</v>
      </c>
      <c r="D105" s="13" t="s">
        <v>243</v>
      </c>
      <c r="E105" s="13" t="s">
        <v>42</v>
      </c>
      <c r="F105" s="14" t="s">
        <v>244</v>
      </c>
      <c r="G105" s="24">
        <v>20140707</v>
      </c>
      <c r="H105" s="16">
        <v>2213.37</v>
      </c>
    </row>
    <row r="106" ht="15">
      <c r="H106" s="25"/>
    </row>
    <row r="107" spans="5:17" ht="15">
      <c r="E107"/>
      <c r="F107" s="2"/>
      <c r="G107"/>
      <c r="P107" s="1"/>
      <c r="Q107"/>
    </row>
    <row r="27004" ht="15">
      <c r="D27004" s="22"/>
    </row>
  </sheetData>
  <dataValidations count="36">
    <dataValidation errorStyle="information" type="textLength" allowBlank="1" showInputMessage="1" showErrorMessage="1" error="XLBVal:8=Devolved Training_x000d__x000a_XLBRowCount:3=1_x000d__x000a_XLBColCount:3=5_x000d__x000a_Style:2=0_x000d__x000a_" sqref="D60">
      <formula1>0</formula1>
      <formula2>300</formula2>
    </dataValidation>
    <dataValidation errorStyle="information" type="textLength" allowBlank="1" showInputMessage="1" showErrorMessage="1" error="XLBVal:8=Researchers Fees_x000d__x000a_XLBRowCount:3=1_x000d__x000a_XLBColCount:3=5_x000d__x000a_Style:2=0_x000d__x000a_" sqref="D7 D49">
      <formula1>0</formula1>
      <formula2>300</formula2>
    </dataValidation>
    <dataValidation errorStyle="information" type="textLength" allowBlank="1" showInputMessage="1" showErrorMessage="1" error="XLBVal:8=Staff Support_x000d__x000a_XLBRowCount:3=1_x000d__x000a_XLBColCount:3=5_x000d__x000a_Style:2=0_x000d__x000a_" sqref="D11 D41 D26">
      <formula1>0</formula1>
      <formula2>300</formula2>
    </dataValidation>
    <dataValidation errorStyle="information" type="textLength" allowBlank="1" showInputMessage="1" showErrorMessage="1" error="XLBVal:8=Accommodation_x000d__x000a_XLBRowCount:3=296_x000d__x000a_XLBColCount:3=5_x000d__x000a_Style:2=0_x000d__x000a_" sqref="D83">
      <formula1>0</formula1>
      <formula2>300</formula2>
    </dataValidation>
    <dataValidation errorStyle="information" type="textLength" allowBlank="1" showInputMessage="1" showErrorMessage="1" error="XLBVal:8=Records Storage Costs_x000d__x000a_XLBRowCount:3=1_x000d__x000a_XLBColCount:3=5_x000d__x000a_Style:2=0_x000d__x000a_" sqref="D15">
      <formula1>0</formula1>
      <formula2>300</formula2>
    </dataValidation>
    <dataValidation errorStyle="information" type="textLength" allowBlank="1" showInputMessage="1" showErrorMessage="1" error="XLBVal:8=Alternative Formats_x000d__x000a_XLBRowCount:3=1_x000d__x000a_XLBColCount:3=5_x000d__x000a_Style:2=0_x000d__x000a_" sqref="D9">
      <formula1>0</formula1>
      <formula2>300</formula2>
    </dataValidation>
    <dataValidation errorStyle="information" type="textLength" allowBlank="1" showInputMessage="1" showErrorMessage="1" error="XLBVal:8=ToE Events_x000d__x000a_XLBRowCount:3=1_x000d__x000a_XLBColCount:3=5_x000d__x000a_Style:2=0_x000d__x000a_" sqref="D21">
      <formula1>0</formula1>
      <formula2>300</formula2>
    </dataValidation>
    <dataValidation errorStyle="information" type="textLength" allowBlank="1" showInputMessage="1" showErrorMessage="1" error="XLBVal:8=Mobile Costs_x000d__x000a_XLBRowCount:3=1_x000d__x000a_XLBColCount:3=5_x000d__x000a_Style:2=0_x000d__x000a_" sqref="D53:D56">
      <formula1>0</formula1>
      <formula2>300</formula2>
    </dataValidation>
    <dataValidation errorStyle="information" type="textLength" allowBlank="1" showInputMessage="1" showErrorMessage="1" error="XLBVal:8=Infrastructure S/W Support &amp; Maintenance_x000d__x000a_XLBRowCount:3=1_x000d__x000a_XLBColCount:3=5_x000d__x000a_Style:2=0_x000d__x000a_" sqref="D13">
      <formula1>0</formula1>
      <formula2>300</formula2>
    </dataValidation>
    <dataValidation errorStyle="information" type="textLength" allowBlank="1" showInputMessage="1" showErrorMessage="1" error="XLBVal:8=Advisory Group Meeting Costs_x000d__x000a_XLBRowCount:3=1_x000d__x000a_XLBColCount:3=5_x000d__x000a_Style:2=0_x000d__x000a_" sqref="D29">
      <formula1>0</formula1>
      <formula2>300</formula2>
    </dataValidation>
    <dataValidation errorStyle="information" type="textLength" allowBlank="1" showInputMessage="1" showErrorMessage="1" error="XLBVal:8=Stationery_x000d__x000a_XLBRowCount:3=1_x000d__x000a_XLBColCount:3=5_x000d__x000a_Style:2=0_x000d__x000a_" sqref="D71">
      <formula1>0</formula1>
      <formula2>300</formula2>
    </dataValidation>
    <dataValidation errorStyle="information" type="textLength" allowBlank="1" showInputMessage="1" showErrorMessage="1" error="XLBVal:8=Purchase of Research Data_x000d__x000a_XLBRowCount:3=1_x000d__x000a_XLBColCount:3=5_x000d__x000a_Style:2=0_x000d__x000a_" sqref="D39">
      <formula1>0</formula1>
      <formula2>300</formula2>
    </dataValidation>
    <dataValidation errorStyle="information" type="textLength" allowBlank="1" showInputMessage="1" showErrorMessage="1" error="XLBVal:8=Practising Certificates_x000d__x000a_XLBRowCount:3=1_x000d__x000a_XLBColCount:3=5_x000d__x000a_Style:2=0_x000d__x000a_" sqref="D17">
      <formula1>0</formula1>
      <formula2>300</formula2>
    </dataValidation>
    <dataValidation errorStyle="information" type="textLength" allowBlank="1" showInputMessage="1" showErrorMessage="1" error="XLBVal:8=Recruitment Assessments_x000d__x000a_XLBRowCount:3=2_x000d__x000a_XLBColCount:3=5_x000d__x000a_Style:2=0_x000d__x000a_" sqref="D62">
      <formula1>0</formula1>
      <formula2>300</formula2>
    </dataValidation>
    <dataValidation errorStyle="information" type="textLength" allowBlank="1" showInputMessage="1" showErrorMessage="1" error="XLBVal:8=Catering_x000d__x000a_XLBRowCount:3=1_x000d__x000a_XLBColCount:3=5_x000d__x000a_Style:2=0_x000d__x000a_" sqref="D28">
      <formula1>0</formula1>
      <formula2>300</formula2>
    </dataValidation>
    <dataValidation errorStyle="information" type="textLength" allowBlank="1" showInputMessage="1" showErrorMessage="1" error="XLBVal:8=Postage_x000d__x000a_XLBRowCount:3=1_x000d__x000a_XLBColCount:3=5_x000d__x000a_Style:2=0_x000d__x000a_" sqref="D73 D99:D100">
      <formula1>0</formula1>
      <formula2>300</formula2>
    </dataValidation>
    <dataValidation errorStyle="information" type="textLength" allowBlank="1" showInputMessage="1" showErrorMessage="1" error="XLBVal:8=Events Venue Costs_x000d__x000a_XLBRowCount:3=1_x000d__x000a_XLBColCount:3=5_x000d__x000a_Style:2=0_x000d__x000a_" sqref="D77">
      <formula1>0</formula1>
      <formula2>300</formula2>
    </dataValidation>
    <dataValidation errorStyle="information" type="textLength" allowBlank="1" showInputMessage="1" showErrorMessage="1" error="XLBVal:8=Professional Advice_x000d__x000a_XLBRowCount:3=1_x000d__x000a_XLBColCount:3=5_x000d__x000a_Style:2=0_x000d__x000a_" sqref="D58">
      <formula1>0</formula1>
      <formula2>300</formula2>
    </dataValidation>
    <dataValidation errorStyle="information" type="textLength" allowBlank="1" showInputMessage="1" showErrorMessage="1" error="XLBVal:8=Court Fees_x000d__x000a_XLBRowCount:3=1_x000d__x000a_XLBColCount:3=5_x000d__x000a_Style:2=0_x000d__x000a_" sqref="D101">
      <formula1>0</formula1>
      <formula2>300</formula2>
    </dataValidation>
    <dataValidation errorStyle="information" type="textLength" allowBlank="1" showInputMessage="1" showErrorMessage="1" error="XLBVal:8=Franking Machine Rental_x000d__x000a_XLBRowCount:3=1_x000d__x000a_XLBColCount:3=5_x000d__x000a_Style:2=0_x000d__x000a_" sqref="D43">
      <formula1>0</formula1>
      <formula2>300</formula2>
    </dataValidation>
    <dataValidation errorStyle="information" type="textLength" allowBlank="1" showInputMessage="1" showErrorMessage="1" error="XLBVal:8=Advisory Group Fees_x000d__x000a_XLBRowCount:3=1_x000d__x000a_XLBColCount:3=5_x000d__x000a_Style:2=0_x000d__x000a_" sqref="D91 D67 D64">
      <formula1>0</formula1>
      <formula2>300</formula2>
    </dataValidation>
    <dataValidation errorStyle="information" type="textLength" allowBlank="1" showInputMessage="1" showErrorMessage="1" error="XLBVal:8=Media Monitoring_x000d__x000a_XLBRowCount:3=1_x000d__x000a_XLBColCount:3=5_x000d__x000a_Style:2=0_x000d__x000a_" sqref="D75">
      <formula1>0</formula1>
      <formula2>300</formula2>
    </dataValidation>
    <dataValidation errorStyle="information" type="textLength" allowBlank="1" showInputMessage="1" showErrorMessage="1" error="XLBVal:8=Office Reorganisation_x000d__x000a_XLBRowCount:3=1_x000d__x000a_XLBColCount:3=5_x000d__x000a_Style:2=0_x000d__x000a_" sqref="D69">
      <formula1>0</formula1>
      <formula2>300</formula2>
    </dataValidation>
    <dataValidation errorStyle="information" type="textLength" allowBlank="1" showInputMessage="1" showErrorMessage="1" error="XLBVal:8=Publications Printing_x000d__x000a_XLBRowCount:3=1_x000d__x000a_XLBColCount:3=5_x000d__x000a_Style:2=0_x000d__x000a_" sqref="D65">
      <formula1>0</formula1>
      <formula2>300</formula2>
    </dataValidation>
    <dataValidation errorStyle="information" type="textLength" allowBlank="1" showInputMessage="1" showErrorMessage="1" error="XLBVal:8=Health Referrals_x000d__x000a_XLBRowCount:3=1_x000d__x000a_XLBColCount:3=5_x000d__x000a_Style:2=0_x000d__x000a_" sqref="D97 D95">
      <formula1>0</formula1>
      <formula2>300</formula2>
    </dataValidation>
    <dataValidation errorStyle="information" type="textLength" allowBlank="1" showInputMessage="1" showErrorMessage="1" error="XLBVal:8=Cash at Bank (RBS)_x000d__x000a_XLBRowCount:3=1_x000d__x000a_XLBColCount:3=5_x000d__x000a_Style:2=0_x000d__x000a_" sqref="D3 D104 D102 D89:D90 D66 D44 D80 D57 D52 D50 D48 D40 D24 D22 D20 D10 D6 D72 D14 D36 D8 D59 D34 D70 D61 D98 D96 D94 D92 D82 D84 D74 D30 D78 D76 D68 D63 D46 D42 D38 D32 D27 D16 D18 D12">
      <formula1>0</formula1>
      <formula2>300</formula2>
    </dataValidation>
    <dataValidation errorStyle="information" type="textLength" allowBlank="1" showInputMessage="1" showErrorMessage="1" error="XLBVal:8=ATW - Agency/Staff Costs_x000d__x000a_XLBRowCount:3=2_x000d__x000a_XLBColCount:3=5_x000d__x000a_Style:2=0_x000d__x000a_" sqref="D85:D88">
      <formula1>0</formula1>
      <formula2>300</formula2>
    </dataValidation>
    <dataValidation errorStyle="information" type="textLength" allowBlank="1" showInputMessage="1" showErrorMessage="1" error="XLBVal:8=Solicitors Fees_x000d__x000a_XLBRowCount:3=1_x000d__x000a_XLBColCount:3=5_x000d__x000a_Style:2=0_x000d__x000a_" sqref="D19">
      <formula1>0</formula1>
      <formula2>300</formula2>
    </dataValidation>
    <dataValidation errorStyle="information" type="textLength" allowBlank="1" showInputMessage="1" showErrorMessage="1" error="XLBVal:8=Agency Staff_x000d__x000a_XLBRowCount:3=1_x000d__x000a_XLBColCount:3=5_x000d__x000a_Style:2=0_x000d__x000a_" sqref="D4:D5">
      <formula1>0</formula1>
      <formula2>300</formula2>
    </dataValidation>
    <dataValidation errorStyle="information" type="textLength" allowBlank="1" showInputMessage="1" showErrorMessage="1" error="XLBVal:8=Internal Catering_x000d__x000a_XLBRowCount:3=1_x000d__x000a_XLBColCount:3=5_x000d__x000a_Style:2=0_x000d__x000a_" sqref="D45 D93">
      <formula1>0</formula1>
      <formula2>300</formula2>
    </dataValidation>
    <dataValidation errorStyle="information" type="textLength" allowBlank="1" showInputMessage="1" showErrorMessage="1" error="XLBVal:8=ATW - Non Staff Expenditure_x000d__x000a_XLBRowCount:3=2_x000d__x000a_XLBColCount:3=5_x000d__x000a_Style:2=0_x000d__x000a_" sqref="D25 D103 D81 D23">
      <formula1>0</formula1>
      <formula2>300</formula2>
    </dataValidation>
    <dataValidation errorStyle="information" type="textLength" allowBlank="1" showInputMessage="1" showErrorMessage="1" error="XLBVal:8=Barristers Fees_x000d__x000a_XLBRowCount:3=1_x000d__x000a_XLBColCount:3=5_x000d__x000a_Style:2=0_x000d__x000a_" sqref="D35 D51 D47 D33 D37">
      <formula1>0</formula1>
      <formula2>300</formula2>
    </dataValidation>
    <dataValidation errorStyle="information" type="textLength" allowBlank="1" showInputMessage="1" showErrorMessage="1" error="XLBVal:8=Publications Storage Costs_x000d__x000a_XLBRowCount:3=1_x000d__x000a_XLBColCount:3=5_x000d__x000a_Style:2=0_x000d__x000a_" sqref="D79">
      <formula1>0</formula1>
      <formula2>300</formula2>
    </dataValidation>
    <dataValidation errorStyle="information" type="textLength" allowBlank="1" showInputMessage="1" showErrorMessage="1" error="XLBVal:8=Rent_x000d__x000a_XLBRowCount:3=1_x000d__x000a_XLBColCount:3=5_x000d__x000a_Style:2=0_x000d__x000a_" sqref="D31">
      <formula1>0</formula1>
      <formula2>300</formula2>
    </dataValidation>
    <dataValidation errorStyle="information" type="textLength" allowBlank="1" showInputMessage="1" showErrorMessage="1" error="XLBVal:8=Account Code_x000d__x000a_XLBRowCount:3=780_x000d__x000a_XLBColCount:3=12_x000d__x000a_Style:2=1_x000d__x000a_" sqref="I2">
      <formula1>0</formula1>
      <formula2>300</formula2>
    </dataValidation>
    <dataValidation errorStyle="information" type="textLength" allowBlank="1" showInputMessage="1" showErrorMessage="1" error="XLBVal:8=Promotional Materials_x000d__x000a_XLBRowCount:3=1_x000d__x000a_XLBColCount:3=1_x000d__x000a_Style:2=0_x000d__x000a_" sqref="D27004">
      <formula1>0</formula1>
      <formula2>300</formula2>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EHRC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Network Engineer</cp:lastModifiedBy>
  <dcterms:created xsi:type="dcterms:W3CDTF">2013-11-11T13:29:01Z</dcterms:created>
  <dcterms:modified xsi:type="dcterms:W3CDTF">2013-11-18T09:46:38Z</dcterms:modified>
  <cp:category/>
  <cp:version/>
  <cp:contentType/>
  <cp:contentStatus/>
</cp:coreProperties>
</file>